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ants-my.sharepoint.com/personal/envpepa_hants_gov_uk/Documents/"/>
    </mc:Choice>
  </mc:AlternateContent>
  <xr:revisionPtr revIDLastSave="1" documentId="8_{058F0043-F703-4E64-BEBE-6434D03E61A1}" xr6:coauthVersionLast="47" xr6:coauthVersionMax="47" xr10:uidLastSave="{8E4BC257-5209-4EB9-9248-E6D8F569F2D6}"/>
  <bookViews>
    <workbookView xWindow="-110" yWindow="-110" windowWidth="19420" windowHeight="12420" firstSheet="3" activeTab="2" xr2:uid="{69B384CA-A63B-4C45-93BE-8658014B2CAD}"/>
  </bookViews>
  <sheets>
    <sheet name="Local Bus services" sheetId="1" r:id="rId1"/>
    <sheet name="Pivot Local Bus services" sheetId="25" r:id="rId2"/>
    <sheet name="Community Transport" sheetId="11" r:id="rId3"/>
    <sheet name="Pivot Community Transport" sheetId="15" r:id="rId4"/>
    <sheet name="PPE" sheetId="12" r:id="rId5"/>
    <sheet name="Pivot PPE" sheetId="14" r:id="rId6"/>
    <sheet name="LA services" sheetId="10" r:id="rId7"/>
    <sheet name="Pivot LA services" sheetId="13" r:id="rId8"/>
  </sheets>
  <definedNames>
    <definedName name="_xlcn.WorksheetConnection_CBSSGworkingsby31stJuly.xlsxTable101" hidden="1">Table10[]</definedName>
    <definedName name="_xlcn.WorksheetConnection_CBSSGworkingsby31stJuly.xlsxTable11" hidden="1">Table1[]</definedName>
    <definedName name="_xlcn.WorksheetConnection_CBSSGworkingsby31stJuly.xlsxTable81" hidden="1">Table8[]</definedName>
    <definedName name="_xlcn.WorksheetConnection_CBSSGworkingsby31stJuly.xlsxTable91" hidden="1">Table9[]</definedName>
  </definedNames>
  <calcPr calcId="191028"/>
  <pivotCaches>
    <pivotCache cacheId="243" r:id="rId9"/>
    <pivotCache cacheId="244" r:id="rId10"/>
    <pivotCache cacheId="245" r:id="rId11"/>
    <pivotCache cacheId="260" r:id="rId1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0" name="Table10" connection="WorksheetConnection_CBSSG workings by 31st July.xlsx!Table10"/>
          <x15:modelTable id="Table9" name="Table9" connection="WorksheetConnection_CBSSG workings by 31st July.xlsx!Table9"/>
          <x15:modelTable id="Table8" name="Table8" connection="WorksheetConnection_CBSSG workings by 31st July.xlsx!Table8"/>
          <x15:modelTable id="Table1" name="Table1" connection="WorksheetConnection_CBSSG workings by 31st July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8C2B447-D96C-4509-8E05-B209A705F0B8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670EE97-9634-4715-BA0A-A86A5508FECD}" name="WorksheetConnection_CBSSG workings by 31st July.xlsx!Table1" type="102" refreshedVersion="8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CBSSGworkingsby31stJuly.xlsxTable11"/>
        </x15:connection>
      </ext>
    </extLst>
  </connection>
  <connection id="3" xr16:uid="{20C43B1D-7841-4E78-A68A-8617352AE613}" name="WorksheetConnection_CBSSG workings by 31st July.xlsx!Table10" type="102" refreshedVersion="8" minRefreshableVersion="5">
    <extLst>
      <ext xmlns:x15="http://schemas.microsoft.com/office/spreadsheetml/2010/11/main" uri="{DE250136-89BD-433C-8126-D09CA5730AF9}">
        <x15:connection id="Table10" autoDelete="1">
          <x15:rangePr sourceName="_xlcn.WorksheetConnection_CBSSGworkingsby31stJuly.xlsxTable101"/>
        </x15:connection>
      </ext>
    </extLst>
  </connection>
  <connection id="4" xr16:uid="{948AD861-7D95-4CE2-9831-B93C7314B88E}" name="WorksheetConnection_CBSSG workings by 31st July.xlsx!Table8" type="102" refreshedVersion="8" minRefreshableVersion="5">
    <extLst>
      <ext xmlns:x15="http://schemas.microsoft.com/office/spreadsheetml/2010/11/main" uri="{DE250136-89BD-433C-8126-D09CA5730AF9}">
        <x15:connection id="Table8" autoDelete="1">
          <x15:rangePr sourceName="_xlcn.WorksheetConnection_CBSSGworkingsby31stJuly.xlsxTable81"/>
        </x15:connection>
      </ext>
    </extLst>
  </connection>
  <connection id="5" xr16:uid="{FB5409A9-48D3-4F2A-ABE7-B29084EFA061}" name="WorksheetConnection_CBSSG workings by 31st July.xlsx!Table9" type="102" refreshedVersion="8" minRefreshableVersion="5">
    <extLst>
      <ext xmlns:x15="http://schemas.microsoft.com/office/spreadsheetml/2010/11/main" uri="{DE250136-89BD-433C-8126-D09CA5730AF9}">
        <x15:connection id="Table9" autoDelete="1">
          <x15:rangePr sourceName="_xlcn.WorksheetConnection_CBSSGworkingsby31stJuly.xlsxTable91"/>
        </x15:connection>
      </ext>
    </extLst>
  </connection>
</connections>
</file>

<file path=xl/sharedStrings.xml><?xml version="1.0" encoding="utf-8"?>
<sst xmlns="http://schemas.openxmlformats.org/spreadsheetml/2006/main" count="1837" uniqueCount="656">
  <si>
    <t>Contract No.</t>
  </si>
  <si>
    <t>Service Number</t>
  </si>
  <si>
    <t>KM operated during grant period</t>
  </si>
  <si>
    <t xml:space="preserve">CBSSG Claimed </t>
  </si>
  <si>
    <t>A216</t>
  </si>
  <si>
    <t>A232</t>
  </si>
  <si>
    <t>B319</t>
  </si>
  <si>
    <t>B320</t>
  </si>
  <si>
    <t>B321</t>
  </si>
  <si>
    <t>B322</t>
  </si>
  <si>
    <t>B323</t>
  </si>
  <si>
    <t>B324</t>
  </si>
  <si>
    <t>B325</t>
  </si>
  <si>
    <t>B326</t>
  </si>
  <si>
    <t>B328</t>
  </si>
  <si>
    <t>B330</t>
  </si>
  <si>
    <t>B337</t>
  </si>
  <si>
    <t>12/15/17</t>
  </si>
  <si>
    <t>B340</t>
  </si>
  <si>
    <t>C121</t>
  </si>
  <si>
    <t>Andover Villages</t>
  </si>
  <si>
    <t>E301</t>
  </si>
  <si>
    <t xml:space="preserve">E1/E2 </t>
  </si>
  <si>
    <t>T266</t>
  </si>
  <si>
    <t>T268</t>
  </si>
  <si>
    <t>7/7A</t>
  </si>
  <si>
    <t>T301</t>
  </si>
  <si>
    <t>T298</t>
  </si>
  <si>
    <t>T302</t>
  </si>
  <si>
    <t>T299</t>
  </si>
  <si>
    <t>T304</t>
  </si>
  <si>
    <t>13/13A</t>
  </si>
  <si>
    <t>T305</t>
  </si>
  <si>
    <t>T306</t>
  </si>
  <si>
    <t>T300</t>
  </si>
  <si>
    <t>v231</t>
  </si>
  <si>
    <t>V232</t>
  </si>
  <si>
    <t>V234</t>
  </si>
  <si>
    <t>V235</t>
  </si>
  <si>
    <t>W292</t>
  </si>
  <si>
    <t xml:space="preserve">6A /63 </t>
  </si>
  <si>
    <t>W293</t>
  </si>
  <si>
    <t>W296</t>
  </si>
  <si>
    <t xml:space="preserve">95/96 </t>
  </si>
  <si>
    <t>W298</t>
  </si>
  <si>
    <t>W300</t>
  </si>
  <si>
    <t>T303</t>
  </si>
  <si>
    <t>V231</t>
  </si>
  <si>
    <t xml:space="preserve">£                         -  </t>
  </si>
  <si>
    <t>12/15/2017</t>
  </si>
  <si>
    <t>G254</t>
  </si>
  <si>
    <t>G255</t>
  </si>
  <si>
    <t>G256</t>
  </si>
  <si>
    <t>G257</t>
  </si>
  <si>
    <t>G261</t>
  </si>
  <si>
    <t>F3</t>
  </si>
  <si>
    <t>H162</t>
  </si>
  <si>
    <t>D1/D2</t>
  </si>
  <si>
    <t>H172</t>
  </si>
  <si>
    <t>First</t>
  </si>
  <si>
    <t xml:space="preserve">£                           -  </t>
  </si>
  <si>
    <t>R216</t>
  </si>
  <si>
    <t>X7R</t>
  </si>
  <si>
    <t>R217</t>
  </si>
  <si>
    <t>R218</t>
  </si>
  <si>
    <t xml:space="preserve"> £-   </t>
  </si>
  <si>
    <t>R219</t>
  </si>
  <si>
    <t>R220</t>
  </si>
  <si>
    <t xml:space="preserve">H1/H2 &amp; T3/T4 </t>
  </si>
  <si>
    <t>F274</t>
  </si>
  <si>
    <t>F276</t>
  </si>
  <si>
    <t>119/191/193</t>
  </si>
  <si>
    <t>F284</t>
  </si>
  <si>
    <t>F286</t>
  </si>
  <si>
    <t>X2</t>
  </si>
  <si>
    <t>F291</t>
  </si>
  <si>
    <t>C216</t>
  </si>
  <si>
    <t>C32/C33</t>
  </si>
  <si>
    <t xml:space="preserve">£-   </t>
  </si>
  <si>
    <t>E297</t>
  </si>
  <si>
    <t>X6/X7</t>
  </si>
  <si>
    <t>E298</t>
  </si>
  <si>
    <t>X9/X10</t>
  </si>
  <si>
    <t>E299</t>
  </si>
  <si>
    <t>X15</t>
  </si>
  <si>
    <t>E300</t>
  </si>
  <si>
    <t>X17</t>
  </si>
  <si>
    <t>Xelabus</t>
  </si>
  <si>
    <t>Cresta</t>
  </si>
  <si>
    <t>A231</t>
  </si>
  <si>
    <t>206-208</t>
  </si>
  <si>
    <t>B348</t>
  </si>
  <si>
    <t>C41</t>
  </si>
  <si>
    <t>B351</t>
  </si>
  <si>
    <t>B343</t>
  </si>
  <si>
    <t>CBSSG CT Claims</t>
  </si>
  <si>
    <t>Yelabus</t>
  </si>
  <si>
    <t>Unity (Call &amp; Go)</t>
  </si>
  <si>
    <t>Unity (Group Hire)</t>
  </si>
  <si>
    <t>CFW (Winchester GH)</t>
  </si>
  <si>
    <t>CFW (Havant GH)</t>
  </si>
  <si>
    <t>CFW (New Forest C&amp;G)</t>
  </si>
  <si>
    <t>CFW (Basingstoke DaR)</t>
  </si>
  <si>
    <t>CFW (New Forest GH)</t>
  </si>
  <si>
    <t>CFW (East Hants GH)</t>
  </si>
  <si>
    <t>CFW (Gosport GH)</t>
  </si>
  <si>
    <t>CFW (Fareham DaR)</t>
  </si>
  <si>
    <t>CFW (Fareham GH)</t>
  </si>
  <si>
    <t>RVS (Fleet Link)</t>
  </si>
  <si>
    <t>RVS (Rushmoor DAR)</t>
  </si>
  <si>
    <t>RVS (GH)</t>
  </si>
  <si>
    <t>One Community (Eastleigh GH)</t>
  </si>
  <si>
    <t>CT Schemes</t>
  </si>
  <si>
    <t>AMK</t>
  </si>
  <si>
    <t>Wheeldrive</t>
  </si>
  <si>
    <t xml:space="preserve">Xelabus </t>
  </si>
  <si>
    <t>Communities First Wessex</t>
  </si>
  <si>
    <t>One Community</t>
  </si>
  <si>
    <t>Unity</t>
  </si>
  <si>
    <t>Rushmoor Voluntary Services</t>
  </si>
  <si>
    <t>Hartley Wintney Community Bus</t>
  </si>
  <si>
    <t>Basingstoke Community Transport</t>
  </si>
  <si>
    <t>Route</t>
  </si>
  <si>
    <t>Grant funding allocated</t>
  </si>
  <si>
    <t>Winchester Park and Ride</t>
  </si>
  <si>
    <t>Claim</t>
  </si>
  <si>
    <t>Operator</t>
  </si>
  <si>
    <t>PPE and Restart Claim</t>
  </si>
  <si>
    <t>Basingstoke Shuttle</t>
  </si>
  <si>
    <t>Row Labels</t>
  </si>
  <si>
    <t>Grand Total</t>
  </si>
  <si>
    <t>Sum of Grant funding allocated</t>
  </si>
  <si>
    <t>Stagecoach</t>
  </si>
  <si>
    <t>Go South Coast</t>
  </si>
  <si>
    <t>Sum of PPE and Restart Claim</t>
  </si>
  <si>
    <t>Sum of Claim</t>
  </si>
  <si>
    <t>A212</t>
  </si>
  <si>
    <t>A219</t>
  </si>
  <si>
    <t>71</t>
  </si>
  <si>
    <t>94</t>
  </si>
  <si>
    <t>54</t>
  </si>
  <si>
    <t>74</t>
  </si>
  <si>
    <t>20</t>
  </si>
  <si>
    <t>21</t>
  </si>
  <si>
    <t>28</t>
  </si>
  <si>
    <t>11</t>
  </si>
  <si>
    <t>27</t>
  </si>
  <si>
    <t>112</t>
  </si>
  <si>
    <t>6</t>
  </si>
  <si>
    <t>125</t>
  </si>
  <si>
    <t>35</t>
  </si>
  <si>
    <t>36</t>
  </si>
  <si>
    <t>39</t>
  </si>
  <si>
    <t>H1/H2 &amp; T3/T4</t>
  </si>
  <si>
    <t>38</t>
  </si>
  <si>
    <t>240</t>
  </si>
  <si>
    <t>1</t>
  </si>
  <si>
    <t>2</t>
  </si>
  <si>
    <t>3</t>
  </si>
  <si>
    <t>5</t>
  </si>
  <si>
    <t>7</t>
  </si>
  <si>
    <t>8</t>
  </si>
  <si>
    <t>76</t>
  </si>
  <si>
    <t>14</t>
  </si>
  <si>
    <t>43084</t>
  </si>
  <si>
    <t>4</t>
  </si>
  <si>
    <t>E1/E2</t>
  </si>
  <si>
    <t>10</t>
  </si>
  <si>
    <t>12</t>
  </si>
  <si>
    <t>17</t>
  </si>
  <si>
    <t>9</t>
  </si>
  <si>
    <t>15</t>
  </si>
  <si>
    <t>16</t>
  </si>
  <si>
    <t>41</t>
  </si>
  <si>
    <t>18 13/23</t>
  </si>
  <si>
    <t>18.56521739</t>
  </si>
  <si>
    <t>6A /63</t>
  </si>
  <si>
    <t>46</t>
  </si>
  <si>
    <t>95/96</t>
  </si>
  <si>
    <t>67</t>
  </si>
  <si>
    <t>(blank)</t>
  </si>
  <si>
    <t>£114.50</t>
  </si>
  <si>
    <t>£55.20</t>
  </si>
  <si>
    <t>£80.40</t>
  </si>
  <si>
    <t>£81.60</t>
  </si>
  <si>
    <t>£87.50</t>
  </si>
  <si>
    <t>£89.00</t>
  </si>
  <si>
    <t>£93.40</t>
  </si>
  <si>
    <t>£94.40</t>
  </si>
  <si>
    <t>£1,090.20</t>
  </si>
  <si>
    <t>£458.80</t>
  </si>
  <si>
    <t>£560.10</t>
  </si>
  <si>
    <t>£684.60</t>
  </si>
  <si>
    <t>£695.20</t>
  </si>
  <si>
    <t>£753.05</t>
  </si>
  <si>
    <t>£770.55</t>
  </si>
  <si>
    <t>£860.15</t>
  </si>
  <si>
    <t>£4.00</t>
  </si>
  <si>
    <t>£24.00</t>
  </si>
  <si>
    <t>£0.00</t>
  </si>
  <si>
    <t>£2.00</t>
  </si>
  <si>
    <t>-£4.00</t>
  </si>
  <si>
    <t>£8.00</t>
  </si>
  <si>
    <t>£16.00</t>
  </si>
  <si>
    <t>£374.00</t>
  </si>
  <si>
    <t>£290.00</t>
  </si>
  <si>
    <t>£201.00</t>
  </si>
  <si>
    <t>£281.00</t>
  </si>
  <si>
    <t>£333.00</t>
  </si>
  <si>
    <t>£280.00</t>
  </si>
  <si>
    <t>£360.00</t>
  </si>
  <si>
    <t>£79.00</t>
  </si>
  <si>
    <t>£588.00</t>
  </si>
  <si>
    <t>£580.00</t>
  </si>
  <si>
    <t>£491.00</t>
  </si>
  <si>
    <t>£645.00</t>
  </si>
  <si>
    <t>£672.00</t>
  </si>
  <si>
    <t>£489.00</t>
  </si>
  <si>
    <t>£618.00</t>
  </si>
  <si>
    <t>£509.00</t>
  </si>
  <si>
    <t>£332.25</t>
  </si>
  <si>
    <t>£314.00</t>
  </si>
  <si>
    <t>£304.00</t>
  </si>
  <si>
    <t>£284.00</t>
  </si>
  <si>
    <t>£276.40</t>
  </si>
  <si>
    <t>£195.65</t>
  </si>
  <si>
    <t>£200.05</t>
  </si>
  <si>
    <t>£274.25</t>
  </si>
  <si>
    <t>£6,398.05</t>
  </si>
  <si>
    <t>£4,475.91</t>
  </si>
  <si>
    <t>£2,784.10</t>
  </si>
  <si>
    <t>£7,106.63</t>
  </si>
  <si>
    <t>£8,727.28</t>
  </si>
  <si>
    <t>£2,613.30</t>
  </si>
  <si>
    <t>£1,934.70</t>
  </si>
  <si>
    <t>£3,325.49</t>
  </si>
  <si>
    <t>£5,046.13</t>
  </si>
  <si>
    <t>£1,689.40</t>
  </si>
  <si>
    <t>£1,452.90</t>
  </si>
  <si>
    <t>£1,319.10</t>
  </si>
  <si>
    <t>£1,720.74</t>
  </si>
  <si>
    <t>£4,240.16</t>
  </si>
  <si>
    <t>£5,187.60</t>
  </si>
  <si>
    <t>£16,770.38</t>
  </si>
  <si>
    <t>£15,678.13</t>
  </si>
  <si>
    <t>£4,712.60</t>
  </si>
  <si>
    <t>£15,166.69</t>
  </si>
  <si>
    <t>£4,015.60</t>
  </si>
  <si>
    <t>£2,904.10</t>
  </si>
  <si>
    <t>£520.30</t>
  </si>
  <si>
    <t>£2,465.62</t>
  </si>
  <si>
    <t>£1,209.14</t>
  </si>
  <si>
    <t>£2,621.47</t>
  </si>
  <si>
    <t>£554.10</t>
  </si>
  <si>
    <t>£4,515.10</t>
  </si>
  <si>
    <t>£3,911.97</t>
  </si>
  <si>
    <t>£107.00</t>
  </si>
  <si>
    <t>£63.50</t>
  </si>
  <si>
    <t>£19.50</t>
  </si>
  <si>
    <t>£34.83</t>
  </si>
  <si>
    <t>£1,532.60</t>
  </si>
  <si>
    <t>£1,867.30</t>
  </si>
  <si>
    <t>£12,771.37</t>
  </si>
  <si>
    <t>£6,810.34</t>
  </si>
  <si>
    <t>£8,935.61</t>
  </si>
  <si>
    <t>£2,307.50</t>
  </si>
  <si>
    <t>£3,906.30</t>
  </si>
  <si>
    <t>£791.50</t>
  </si>
  <si>
    <t>£2,138.44</t>
  </si>
  <si>
    <t>£582.80</t>
  </si>
  <si>
    <t>£1,421.83</t>
  </si>
  <si>
    <t>£1,212.56</t>
  </si>
  <si>
    <t>£2,488.52</t>
  </si>
  <si>
    <t>£402.00</t>
  </si>
  <si>
    <t>£32.60</t>
  </si>
  <si>
    <t>-£18.60</t>
  </si>
  <si>
    <t>£8.90</t>
  </si>
  <si>
    <t>£463.90</t>
  </si>
  <si>
    <t>£96.50</t>
  </si>
  <si>
    <t>-£97.10</t>
  </si>
  <si>
    <t>-£107.00</t>
  </si>
  <si>
    <t>£66.00</t>
  </si>
  <si>
    <t>-£22.30</t>
  </si>
  <si>
    <t>£376.20</t>
  </si>
  <si>
    <t>£419.10</t>
  </si>
  <si>
    <t>£131.60</t>
  </si>
  <si>
    <t>£164.50</t>
  </si>
  <si>
    <t>£425.00</t>
  </si>
  <si>
    <t>£538.70</t>
  </si>
  <si>
    <t>£363.50</t>
  </si>
  <si>
    <t>£1,282.30</t>
  </si>
  <si>
    <t>£1,662.00</t>
  </si>
  <si>
    <t>£1,703.30</t>
  </si>
  <si>
    <t>£1,209.50</t>
  </si>
  <si>
    <t>£2,435.00</t>
  </si>
  <si>
    <t>£1,022.30</t>
  </si>
  <si>
    <t>£159.10</t>
  </si>
  <si>
    <t>£2,025.00</t>
  </si>
  <si>
    <t>£4,655.70</t>
  </si>
  <si>
    <t>£1,701.20</t>
  </si>
  <si>
    <t>£3,677.90</t>
  </si>
  <si>
    <t>£5,590.00</t>
  </si>
  <si>
    <t>£4,023.50</t>
  </si>
  <si>
    <t>£2,551.50</t>
  </si>
  <si>
    <t>£3,217.50</t>
  </si>
  <si>
    <t>-£181.90</t>
  </si>
  <si>
    <t>£918.30</t>
  </si>
  <si>
    <t>£1,110.20</t>
  </si>
  <si>
    <t>£433.40</t>
  </si>
  <si>
    <t>£983.40</t>
  </si>
  <si>
    <t>-£49.70</t>
  </si>
  <si>
    <t>£833.70</t>
  </si>
  <si>
    <t>£1,141.00</t>
  </si>
  <si>
    <t>£714.20</t>
  </si>
  <si>
    <t>£225.20</t>
  </si>
  <si>
    <t>£167.90</t>
  </si>
  <si>
    <t>£23.30</t>
  </si>
  <si>
    <t>£27.40</t>
  </si>
  <si>
    <t>£177.40</t>
  </si>
  <si>
    <t>£274.00</t>
  </si>
  <si>
    <t>£279.40</t>
  </si>
  <si>
    <t>-£662.30</t>
  </si>
  <si>
    <t>£1,644.50</t>
  </si>
  <si>
    <t>-£1,136.45</t>
  </si>
  <si>
    <t>£314.60</t>
  </si>
  <si>
    <t>£1,463.00</t>
  </si>
  <si>
    <t>£1,080.00</t>
  </si>
  <si>
    <t>£45.60</t>
  </si>
  <si>
    <t>-£1,134.25</t>
  </si>
  <si>
    <t>£1,562.00</t>
  </si>
  <si>
    <t>£521.60</t>
  </si>
  <si>
    <t>£534.00</t>
  </si>
  <si>
    <t>£270.60</t>
  </si>
  <si>
    <t>£571.30</t>
  </si>
  <si>
    <t>£504.60</t>
  </si>
  <si>
    <t>£569.00</t>
  </si>
  <si>
    <t>£493.20</t>
  </si>
  <si>
    <t>£293.20</t>
  </si>
  <si>
    <t xml:space="preserve"> £-</t>
  </si>
  <si>
    <t>£                           -</t>
  </si>
  <si>
    <t>£11.00</t>
  </si>
  <si>
    <t>-£9.20</t>
  </si>
  <si>
    <t>£-</t>
  </si>
  <si>
    <t>-£30.00</t>
  </si>
  <si>
    <t>£120.90</t>
  </si>
  <si>
    <t>£58.80</t>
  </si>
  <si>
    <t>£93.30</t>
  </si>
  <si>
    <t>£122.80</t>
  </si>
  <si>
    <t>£102.40</t>
  </si>
  <si>
    <t>£127.00</t>
  </si>
  <si>
    <t>£129.00</t>
  </si>
  <si>
    <t>£99.00</t>
  </si>
  <si>
    <t>£60.10</t>
  </si>
  <si>
    <t>£13.90</t>
  </si>
  <si>
    <t>£66.60</t>
  </si>
  <si>
    <t>£130.80</t>
  </si>
  <si>
    <t>£537.00</t>
  </si>
  <si>
    <t>-£70.40</t>
  </si>
  <si>
    <t>£138.00</t>
  </si>
  <si>
    <t>-£193.80</t>
  </si>
  <si>
    <t>£750.45</t>
  </si>
  <si>
    <t>£289.80</t>
  </si>
  <si>
    <t>£2,343.55</t>
  </si>
  <si>
    <t>£2,084.55</t>
  </si>
  <si>
    <t>£1,107.80</t>
  </si>
  <si>
    <t>£1,650.70</t>
  </si>
  <si>
    <t>£3,229.69</t>
  </si>
  <si>
    <t>£1,623.65</t>
  </si>
  <si>
    <t>£36.35</t>
  </si>
  <si>
    <t>£34.70</t>
  </si>
  <si>
    <t>£41.00</t>
  </si>
  <si>
    <t>£25.70</t>
  </si>
  <si>
    <t>£29.60</t>
  </si>
  <si>
    <t>£32.00</t>
  </si>
  <si>
    <t>£34.40</t>
  </si>
  <si>
    <t>£578.15</t>
  </si>
  <si>
    <t>-£171.23</t>
  </si>
  <si>
    <t>£26.25</t>
  </si>
  <si>
    <t>£                         -</t>
  </si>
  <si>
    <t>£14.95</t>
  </si>
  <si>
    <t>£444.75</t>
  </si>
  <si>
    <t>£2,416.70</t>
  </si>
  <si>
    <t>£5,069.58</t>
  </si>
  <si>
    <t>£2,128.15</t>
  </si>
  <si>
    <t>£2,391.20</t>
  </si>
  <si>
    <t>£1,650.10</t>
  </si>
  <si>
    <t>£213.45</t>
  </si>
  <si>
    <t>£1,561.10</t>
  </si>
  <si>
    <t>£1,423.85</t>
  </si>
  <si>
    <t>-£129.77</t>
  </si>
  <si>
    <t>£379.00</t>
  </si>
  <si>
    <t>-£301.65</t>
  </si>
  <si>
    <t>£397.40</t>
  </si>
  <si>
    <t>£458.75</t>
  </si>
  <si>
    <t>£623.95</t>
  </si>
  <si>
    <t>£1,287.60</t>
  </si>
  <si>
    <t>£1,128.65</t>
  </si>
  <si>
    <t>£1,056.00</t>
  </si>
  <si>
    <t>£1,052.95</t>
  </si>
  <si>
    <t>£932.85</t>
  </si>
  <si>
    <t>£50.40</t>
  </si>
  <si>
    <t>£88.80</t>
  </si>
  <si>
    <t>£743.70</t>
  </si>
  <si>
    <t>£1,455.30</t>
  </si>
  <si>
    <t>£1,877.34</t>
  </si>
  <si>
    <t>£1,583.35</t>
  </si>
  <si>
    <t>£1,361.30</t>
  </si>
  <si>
    <t>£1,400.70</t>
  </si>
  <si>
    <t>£863.70</t>
  </si>
  <si>
    <t>£1,192.50</t>
  </si>
  <si>
    <t>£728.25</t>
  </si>
  <si>
    <t>£1,486.55</t>
  </si>
  <si>
    <t>£2,395.53</t>
  </si>
  <si>
    <t>£1,781.50</t>
  </si>
  <si>
    <t>£1,602.50</t>
  </si>
  <si>
    <t>£1,236.10</t>
  </si>
  <si>
    <t>£1,070.75</t>
  </si>
  <si>
    <t>£1,950.30</t>
  </si>
  <si>
    <t>£1,122.45</t>
  </si>
  <si>
    <t>£1,613.10</t>
  </si>
  <si>
    <t>£2,071.80</t>
  </si>
  <si>
    <t>£4,057.80</t>
  </si>
  <si>
    <t>£4,173.15</t>
  </si>
  <si>
    <t>£2,403.35</t>
  </si>
  <si>
    <t>£2,103.25</t>
  </si>
  <si>
    <t>£1,322.40</t>
  </si>
  <si>
    <t>£1,097.30</t>
  </si>
  <si>
    <t>-£50.04</t>
  </si>
  <si>
    <t>£195.10</t>
  </si>
  <si>
    <t>£394.55</t>
  </si>
  <si>
    <t>£222.55</t>
  </si>
  <si>
    <t>£44.75</t>
  </si>
  <si>
    <t>£400.85</t>
  </si>
  <si>
    <t>£410.15</t>
  </si>
  <si>
    <t>£194.10</t>
  </si>
  <si>
    <t>£1,279.15</t>
  </si>
  <si>
    <t>£1,368.65</t>
  </si>
  <si>
    <t>£724.80</t>
  </si>
  <si>
    <t>£859.55</t>
  </si>
  <si>
    <t>£6,150.60</t>
  </si>
  <si>
    <t>£6,830.10</t>
  </si>
  <si>
    <t>£4,347.45</t>
  </si>
  <si>
    <t>£6,065.15</t>
  </si>
  <si>
    <t>£3,651.35</t>
  </si>
  <si>
    <t>£3,768.20</t>
  </si>
  <si>
    <t>£2,852.50</t>
  </si>
  <si>
    <t>£4,236.20</t>
  </si>
  <si>
    <t>£11,276.02</t>
  </si>
  <si>
    <t>£4,812.90</t>
  </si>
  <si>
    <t>£4,577.70</t>
  </si>
  <si>
    <t>£3,047.90</t>
  </si>
  <si>
    <t>£2,374.85</t>
  </si>
  <si>
    <t>£2,124.10</t>
  </si>
  <si>
    <t>-£389.05</t>
  </si>
  <si>
    <t>£9,597.85</t>
  </si>
  <si>
    <t>3507.21</t>
  </si>
  <si>
    <t>£7,792.50</t>
  </si>
  <si>
    <t>£8,569.15</t>
  </si>
  <si>
    <t>£7,018.10</t>
  </si>
  <si>
    <t>£7,102.45</t>
  </si>
  <si>
    <t>£4,881.85</t>
  </si>
  <si>
    <t>£5,294.80</t>
  </si>
  <si>
    <t>£7,389.05</t>
  </si>
  <si>
    <t>£355.75</t>
  </si>
  <si>
    <t>£8,089.75</t>
  </si>
  <si>
    <t>£8,468.80</t>
  </si>
  <si>
    <t>£5,267.90</t>
  </si>
  <si>
    <t>£5,020.40</t>
  </si>
  <si>
    <t>£3,931.25</t>
  </si>
  <si>
    <t>£3,974.60</t>
  </si>
  <si>
    <t>£5,110.70</t>
  </si>
  <si>
    <t>£2,234.40</t>
  </si>
  <si>
    <t>£1,931.15</t>
  </si>
  <si>
    <t>£1,347.50</t>
  </si>
  <si>
    <t>£2,206.21</t>
  </si>
  <si>
    <t>£1,898.55</t>
  </si>
  <si>
    <t>£1,833.75</t>
  </si>
  <si>
    <t>£1,603.30</t>
  </si>
  <si>
    <t>£1,506.35</t>
  </si>
  <si>
    <t>£1,778.00</t>
  </si>
  <si>
    <t>£5,079.73</t>
  </si>
  <si>
    <t>£3,074.35</t>
  </si>
  <si>
    <t>£4,896.00</t>
  </si>
  <si>
    <t>£2,013.50</t>
  </si>
  <si>
    <t>£4,220.15</t>
  </si>
  <si>
    <t>£4,981.20</t>
  </si>
  <si>
    <t>£1,899.55</t>
  </si>
  <si>
    <t>£3,438.50</t>
  </si>
  <si>
    <t>£4,051.25</t>
  </si>
  <si>
    <t>£4,093.55</t>
  </si>
  <si>
    <t>£4,649.45</t>
  </si>
  <si>
    <t>£210.38</t>
  </si>
  <si>
    <t>£3,580.40</t>
  </si>
  <si>
    <t>£3,684.45</t>
  </si>
  <si>
    <t>£3,753.00</t>
  </si>
  <si>
    <t>£3,518.70</t>
  </si>
  <si>
    <t>£472.20</t>
  </si>
  <si>
    <t>£436.50</t>
  </si>
  <si>
    <t>£473.10</t>
  </si>
  <si>
    <t>£535.57</t>
  </si>
  <si>
    <t>£412.85</t>
  </si>
  <si>
    <t>£454.85</t>
  </si>
  <si>
    <t>£404.15</t>
  </si>
  <si>
    <t>£431.20</t>
  </si>
  <si>
    <t>£1,031.40</t>
  </si>
  <si>
    <t>£1,016.12</t>
  </si>
  <si>
    <t>£960.70</t>
  </si>
  <si>
    <t>£933.25</t>
  </si>
  <si>
    <t>£917.85</t>
  </si>
  <si>
    <t>£900.35</t>
  </si>
  <si>
    <t>£838.45</t>
  </si>
  <si>
    <t>£981.90</t>
  </si>
  <si>
    <t>£229.50</t>
  </si>
  <si>
    <t>£681.75</t>
  </si>
  <si>
    <t>£614.40</t>
  </si>
  <si>
    <t>£683.60</t>
  </si>
  <si>
    <t>£434.10</t>
  </si>
  <si>
    <t>£645.75</t>
  </si>
  <si>
    <t>£454.55</t>
  </si>
  <si>
    <t>£1,425.95</t>
  </si>
  <si>
    <t>£1,464.40</t>
  </si>
  <si>
    <t>£1,828.60</t>
  </si>
  <si>
    <t>£1,314.75</t>
  </si>
  <si>
    <t>£948.15</t>
  </si>
  <si>
    <t>£1,250.30</t>
  </si>
  <si>
    <t>£1,378.75</t>
  </si>
  <si>
    <t>£2,031.45</t>
  </si>
  <si>
    <t>£164.55</t>
  </si>
  <si>
    <t>£210.95</t>
  </si>
  <si>
    <t>£139.95</t>
  </si>
  <si>
    <t>£227.55</t>
  </si>
  <si>
    <t>£532.65</t>
  </si>
  <si>
    <t>£379.80</t>
  </si>
  <si>
    <t>£397.25</t>
  </si>
  <si>
    <t>£3,375.30</t>
  </si>
  <si>
    <t>£5,260.09</t>
  </si>
  <si>
    <t>£4,287.10</t>
  </si>
  <si>
    <t>£2,968.55</t>
  </si>
  <si>
    <t>£3,247.35</t>
  </si>
  <si>
    <t>£2,619.45</t>
  </si>
  <si>
    <t>£3,204.55</t>
  </si>
  <si>
    <t>£2,874.70</t>
  </si>
  <si>
    <t>£892.30</t>
  </si>
  <si>
    <t>£784.68</t>
  </si>
  <si>
    <t>£668.20</t>
  </si>
  <si>
    <t>£836.90</t>
  </si>
  <si>
    <t>£603.75</t>
  </si>
  <si>
    <t>£562.35</t>
  </si>
  <si>
    <t>£744.05</t>
  </si>
  <si>
    <t>£733.55</t>
  </si>
  <si>
    <t>£2,132.70</t>
  </si>
  <si>
    <t>£728.44</t>
  </si>
  <si>
    <t>£1,746.40</t>
  </si>
  <si>
    <t>£1,238.30</t>
  </si>
  <si>
    <t>£1,354.00</t>
  </si>
  <si>
    <t>£1,187.30</t>
  </si>
  <si>
    <t>£975.05</t>
  </si>
  <si>
    <t>£1,432.00</t>
  </si>
  <si>
    <t>£1,213.20</t>
  </si>
  <si>
    <t>£564.10</t>
  </si>
  <si>
    <t>£662.35</t>
  </si>
  <si>
    <t>£668.55</t>
  </si>
  <si>
    <t>£2,965.40</t>
  </si>
  <si>
    <t>£2,566.20</t>
  </si>
  <si>
    <t>£2,003.60</t>
  </si>
  <si>
    <t>£4,867.20</t>
  </si>
  <si>
    <t>£5,302.80</t>
  </si>
  <si>
    <t>£5,120.25</t>
  </si>
  <si>
    <t>£6,395.62</t>
  </si>
  <si>
    <t>£3,430.10</t>
  </si>
  <si>
    <t>£6,117.40</t>
  </si>
  <si>
    <t>£5,527.65</t>
  </si>
  <si>
    <t>£3,955.60</t>
  </si>
  <si>
    <t>£17,567.70</t>
  </si>
  <si>
    <t>£21,825.75</t>
  </si>
  <si>
    <t>£18,739.20</t>
  </si>
  <si>
    <t>£20,752.60</t>
  </si>
  <si>
    <t>£14,769.20</t>
  </si>
  <si>
    <t>£20,524.50</t>
  </si>
  <si>
    <t>£19,698.05</t>
  </si>
  <si>
    <t>£18,944.60</t>
  </si>
  <si>
    <t>£1,397.72</t>
  </si>
  <si>
    <t>£973.85</t>
  </si>
  <si>
    <t>£641.45</t>
  </si>
  <si>
    <t>£732.60</t>
  </si>
  <si>
    <t>£516.80</t>
  </si>
  <si>
    <t>£1,014.20</t>
  </si>
  <si>
    <t>£869.95</t>
  </si>
  <si>
    <t>£478.75</t>
  </si>
  <si>
    <t>£39.15</t>
  </si>
  <si>
    <t>£167.00</t>
  </si>
  <si>
    <t>£23.55</t>
  </si>
  <si>
    <t>£50.95</t>
  </si>
  <si>
    <t>£49.05</t>
  </si>
  <si>
    <t>£91.95</t>
  </si>
  <si>
    <t>£110.90</t>
  </si>
  <si>
    <t>£1,833.95</t>
  </si>
  <si>
    <t>£1,691.38</t>
  </si>
  <si>
    <t>£819.45</t>
  </si>
  <si>
    <t>£838.65</t>
  </si>
  <si>
    <t>£1,086.85</t>
  </si>
  <si>
    <t>£1,300.90</t>
  </si>
  <si>
    <t>£955.65</t>
  </si>
  <si>
    <t>£1,011.15</t>
  </si>
  <si>
    <t>£31.85</t>
  </si>
  <si>
    <t>£20.60</t>
  </si>
  <si>
    <t>£47.45</t>
  </si>
  <si>
    <t>£63.55</t>
  </si>
  <si>
    <t>£43.30</t>
  </si>
  <si>
    <t>£94.35</t>
  </si>
  <si>
    <t>£6,305.05</t>
  </si>
  <si>
    <t>£4,658.60</t>
  </si>
  <si>
    <t>£7,879.08</t>
  </si>
  <si>
    <t>£3,239.80</t>
  </si>
  <si>
    <t>£3,134.40</t>
  </si>
  <si>
    <t>£4,048.35</t>
  </si>
  <si>
    <t>£5,543.65</t>
  </si>
  <si>
    <t>£4,035.75</t>
  </si>
  <si>
    <t>£274.05</t>
  </si>
  <si>
    <t>£267.10</t>
  </si>
  <si>
    <t>£299.50</t>
  </si>
  <si>
    <t>£477.17</t>
  </si>
  <si>
    <t>£728.40</t>
  </si>
  <si>
    <t>£202.30</t>
  </si>
  <si>
    <t>£66.70</t>
  </si>
  <si>
    <t>£662.40</t>
  </si>
  <si>
    <t>£4,205.00</t>
  </si>
  <si>
    <t>£6,035.30</t>
  </si>
  <si>
    <t>£6,980.70</t>
  </si>
  <si>
    <t>£7,451.90</t>
  </si>
  <si>
    <t>£7,709.00</t>
  </si>
  <si>
    <t>£8,648.10</t>
  </si>
  <si>
    <t>£8,914.60</t>
  </si>
  <si>
    <t>£9,457.90</t>
  </si>
  <si>
    <t>£11,496.00</t>
  </si>
  <si>
    <t>£13,407.60</t>
  </si>
  <si>
    <t>£15,773.70</t>
  </si>
  <si>
    <t>£18,806.80</t>
  </si>
  <si>
    <t>£20,538.70</t>
  </si>
  <si>
    <t>£22,379.70</t>
  </si>
  <si>
    <t>£22,412.10</t>
  </si>
  <si>
    <t>£24,049.70</t>
  </si>
  <si>
    <t>£1,457.70</t>
  </si>
  <si>
    <t>£161.00</t>
  </si>
  <si>
    <t>£2,390.40</t>
  </si>
  <si>
    <t>£2,422.00</t>
  </si>
  <si>
    <t>£240.60</t>
  </si>
  <si>
    <t>£260.70</t>
  </si>
  <si>
    <t>£452.50</t>
  </si>
  <si>
    <t>£494.40</t>
  </si>
  <si>
    <t>£28.30</t>
  </si>
  <si>
    <t>£33.20</t>
  </si>
  <si>
    <t>£42.40</t>
  </si>
  <si>
    <t>£5.70</t>
  </si>
  <si>
    <t>£60.80</t>
  </si>
  <si>
    <t>£63.10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</si>
</sst>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8" formatCode="#,##0.00_ ;[Red]\-#,##0.00\ "/>
    <numFmt numFmtId="169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8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left"/>
    </xf>
    <xf numFmtId="0" fontId="1" fillId="0" borderId="0" xfId="0" applyFont="1"/>
    <xf numFmtId="0" fontId="5" fillId="3" borderId="7" xfId="0" applyFont="1" applyFill="1" applyBorder="1"/>
    <xf numFmtId="8" fontId="5" fillId="3" borderId="7" xfId="0" applyNumberFormat="1" applyFont="1" applyFill="1" applyBorder="1"/>
    <xf numFmtId="6" fontId="5" fillId="3" borderId="7" xfId="0" applyNumberFormat="1" applyFont="1" applyFill="1" applyBorder="1"/>
    <xf numFmtId="0" fontId="5" fillId="3" borderId="9" xfId="0" applyFont="1" applyFill="1" applyBorder="1"/>
    <xf numFmtId="8" fontId="5" fillId="3" borderId="9" xfId="0" applyNumberFormat="1" applyFont="1" applyFill="1" applyBorder="1"/>
    <xf numFmtId="0" fontId="0" fillId="4" borderId="0" xfId="0" applyFill="1"/>
    <xf numFmtId="0" fontId="5" fillId="4" borderId="0" xfId="0" applyFont="1" applyFill="1"/>
    <xf numFmtId="0" fontId="5" fillId="3" borderId="0" xfId="0" applyFont="1" applyFill="1"/>
    <xf numFmtId="0" fontId="0" fillId="4" borderId="1" xfId="0" applyFill="1" applyBorder="1"/>
    <xf numFmtId="0" fontId="2" fillId="0" borderId="10" xfId="0" applyFont="1" applyBorder="1"/>
    <xf numFmtId="8" fontId="2" fillId="0" borderId="11" xfId="0" applyNumberFormat="1" applyFont="1" applyBorder="1"/>
    <xf numFmtId="0" fontId="2" fillId="0" borderId="12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6" fillId="3" borderId="3" xfId="0" applyFont="1" applyFill="1" applyBorder="1"/>
    <xf numFmtId="8" fontId="6" fillId="3" borderId="3" xfId="0" applyNumberFormat="1" applyFont="1" applyFill="1" applyBorder="1"/>
    <xf numFmtId="0" fontId="6" fillId="0" borderId="0" xfId="0" applyFont="1"/>
    <xf numFmtId="0" fontId="5" fillId="3" borderId="4" xfId="0" applyFont="1" applyFill="1" applyBorder="1"/>
    <xf numFmtId="6" fontId="5" fillId="3" borderId="11" xfId="0" applyNumberFormat="1" applyFont="1" applyFill="1" applyBorder="1"/>
    <xf numFmtId="0" fontId="5" fillId="3" borderId="11" xfId="0" applyFont="1" applyFill="1" applyBorder="1"/>
    <xf numFmtId="0" fontId="5" fillId="3" borderId="10" xfId="0" applyFont="1" applyFill="1" applyBorder="1"/>
    <xf numFmtId="6" fontId="5" fillId="3" borderId="14" xfId="0" applyNumberFormat="1" applyFont="1" applyFill="1" applyBorder="1"/>
    <xf numFmtId="8" fontId="2" fillId="2" borderId="1" xfId="0" applyNumberFormat="1" applyFont="1" applyFill="1" applyBorder="1"/>
    <xf numFmtId="8" fontId="2" fillId="2" borderId="11" xfId="0" applyNumberFormat="1" applyFont="1" applyFill="1" applyBorder="1"/>
    <xf numFmtId="0" fontId="0" fillId="0" borderId="3" xfId="0" applyBorder="1" applyAlignment="1">
      <alignment horizontal="left"/>
    </xf>
    <xf numFmtId="8" fontId="2" fillId="2" borderId="3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9" fontId="0" fillId="0" borderId="0" xfId="0" applyNumberFormat="1"/>
    <xf numFmtId="0" fontId="0" fillId="0" borderId="0" xfId="0" applyAlignment="1">
      <alignment horizontal="left" indent="1"/>
    </xf>
    <xf numFmtId="0" fontId="2" fillId="0" borderId="6" xfId="0" applyFont="1" applyBorder="1" applyAlignment="1"/>
    <xf numFmtId="0" fontId="2" fillId="0" borderId="10" xfId="0" applyFont="1" applyBorder="1" applyAlignment="1"/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/>
    <xf numFmtId="8" fontId="2" fillId="3" borderId="0" xfId="0" applyNumberFormat="1" applyFont="1" applyFill="1" applyBorder="1" applyAlignment="1">
      <alignment horizontal="right" wrapText="1"/>
    </xf>
    <xf numFmtId="8" fontId="2" fillId="3" borderId="16" xfId="0" applyNumberFormat="1" applyFont="1" applyFill="1" applyBorder="1" applyAlignment="1">
      <alignment horizontal="right"/>
    </xf>
    <xf numFmtId="8" fontId="2" fillId="0" borderId="20" xfId="0" applyNumberFormat="1" applyFont="1" applyBorder="1" applyAlignment="1">
      <alignment horizontal="right"/>
    </xf>
    <xf numFmtId="8" fontId="2" fillId="0" borderId="0" xfId="0" applyNumberFormat="1" applyFont="1" applyBorder="1" applyAlignment="1">
      <alignment horizontal="right" wrapText="1"/>
    </xf>
    <xf numFmtId="8" fontId="2" fillId="0" borderId="1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3" fontId="2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3" fontId="2" fillId="0" borderId="5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8" fontId="2" fillId="0" borderId="6" xfId="0" applyNumberFormat="1" applyFont="1" applyBorder="1" applyAlignment="1">
      <alignment horizontal="center" wrapText="1"/>
    </xf>
    <xf numFmtId="168" fontId="2" fillId="0" borderId="10" xfId="0" applyNumberFormat="1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0" borderId="12" xfId="0" applyFont="1" applyBorder="1" applyAlignment="1">
      <alignment horizontal="right" wrapText="1"/>
    </xf>
    <xf numFmtId="8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8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8" fontId="2" fillId="0" borderId="0" xfId="0" applyNumberFormat="1" applyFont="1" applyBorder="1" applyAlignment="1">
      <alignment horizontal="right"/>
    </xf>
    <xf numFmtId="8" fontId="2" fillId="0" borderId="15" xfId="0" applyNumberFormat="1" applyFont="1" applyBorder="1" applyAlignment="1">
      <alignment horizontal="right" wrapText="1"/>
    </xf>
    <xf numFmtId="8" fontId="2" fillId="0" borderId="0" xfId="0" applyNumberFormat="1" applyFont="1" applyBorder="1" applyAlignment="1">
      <alignment horizontal="right" vertical="center" wrapText="1"/>
    </xf>
    <xf numFmtId="8" fontId="2" fillId="0" borderId="16" xfId="0" applyNumberFormat="1" applyFont="1" applyBorder="1" applyAlignment="1">
      <alignment horizontal="right"/>
    </xf>
    <xf numFmtId="8" fontId="2" fillId="0" borderId="15" xfId="0" applyNumberFormat="1" applyFont="1" applyBorder="1" applyAlignment="1">
      <alignment horizontal="right" vertical="center" wrapText="1"/>
    </xf>
    <xf numFmtId="8" fontId="2" fillId="0" borderId="8" xfId="0" applyNumberFormat="1" applyFont="1" applyBorder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2" fillId="0" borderId="16" xfId="0" applyNumberFormat="1" applyFont="1" applyBorder="1" applyAlignment="1">
      <alignment horizontal="right" vertical="center" wrapText="1"/>
    </xf>
    <xf numFmtId="8" fontId="2" fillId="0" borderId="20" xfId="0" applyNumberFormat="1" applyFont="1" applyBorder="1" applyAlignment="1">
      <alignment horizontal="right" wrapText="1"/>
    </xf>
    <xf numFmtId="8" fontId="2" fillId="0" borderId="16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2" formatCode="&quot;£&quot;#,##0.00;[Red]\-&quot;£&quot;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numFmt numFmtId="169" formatCode="&quot;£&quot;#,##0.00"/>
    </dxf>
    <dxf>
      <numFmt numFmtId="169" formatCode="&quot;£&quot;#,##0.00"/>
    </dxf>
    <dxf>
      <numFmt numFmtId="169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2" formatCode="&quot;£&quot;#,##0.00;[Red]\-&quot;£&quot;#,##0.00"/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0" formatCode="&quot;£&quot;#,##0;[Red]\-&quot;£&quot;#,##0"/>
      <fill>
        <patternFill patternType="solid">
          <fgColor rgb="FF000000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rgb="FF000000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2" formatCode="&quot;£&quot;#,##0.00;[Red]\-&quot;£&quot;#,##0.00"/>
      <fill>
        <patternFill patternType="solid">
          <fgColor rgb="FF000000"/>
          <bgColor theme="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rgb="FF000000"/>
          <bgColor theme="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in, Emily (ETE)" refreshedDate="44778.082779629629" backgroundQuery="1" createdVersion="8" refreshedVersion="8" minRefreshableVersion="3" recordCount="0" supportSubquery="1" supportAdvancedDrill="1" xr:uid="{DCD264CF-4EB4-4DFF-9141-2E41F6A74321}">
  <cacheSource type="external" connectionId="1"/>
  <cacheFields count="2">
    <cacheField name="[Table8].[CBSSG CT Claims].[CBSSG CT Claims]" caption="CBSSG CT Claims" numFmtId="0" hierarchy="7" level="1">
      <sharedItems count="17">
        <s v="CFW (Basingstoke DaR)"/>
        <s v="CFW (East Hants GH)"/>
        <s v="CFW (Fareham DaR)"/>
        <s v="CFW (Fareham GH)"/>
        <s v="CFW (Gosport GH)"/>
        <s v="CFW (Havant GH)"/>
        <s v="CFW (New Forest C&amp;G)"/>
        <s v="CFW (New Forest GH)"/>
        <s v="CFW (Winchester GH)"/>
        <s v="CT Schemes"/>
        <s v="One Community (Eastleigh GH)"/>
        <s v="RVS (Fleet Link)"/>
        <s v="RVS (GH)"/>
        <s v="RVS (Rushmoor DAR)"/>
        <s v="Unity (Call &amp; Go)"/>
        <s v="Unity (Group Hire)"/>
        <s v="Yelabus"/>
      </sharedItems>
    </cacheField>
    <cacheField name="[Measures].[Sum of Claim]" caption="Sum of Claim" numFmtId="0" hierarchy="18" level="32767"/>
  </cacheFields>
  <cacheHierarchies count="20">
    <cacheHierarchy uniqueName="[Table1].[Operator]" caption="Operator" attribute="1" defaultMemberUniqueName="[Table1].[Operator].[All]" allUniqueName="[Table1].[Operator].[All]" dimensionUniqueName="[Table1]" displayFolder="" count="0" memberValueDatatype="130" unbalanced="0"/>
    <cacheHierarchy uniqueName="[Table1].[Contract No.]" caption="Contract No." attribute="1" defaultMemberUniqueName="[Table1].[Contract No.].[All]" allUniqueName="[Table1].[Contract No.].[All]" dimensionUniqueName="[Table1]" displayFolder="" count="0" memberValueDatatype="130" unbalanced="0"/>
    <cacheHierarchy uniqueName="[Table1].[Service Number]" caption="Service Number" attribute="1" defaultMemberUniqueName="[Table1].[Service Number].[All]" allUniqueName="[Table1].[Service Number].[All]" dimensionUniqueName="[Table1]" displayFolder="" count="0" memberValueDatatype="130" unbalanced="0"/>
    <cacheHierarchy uniqueName="[Table1].[KM operated during grant period]" caption="KM operated during grant period" attribute="1" defaultMemberUniqueName="[Table1].[KM operated during grant period].[All]" allUniqueName="[Table1].[KM operated during grant period].[All]" dimensionUniqueName="[Table1]" displayFolder="" count="0" memberValueDatatype="5" unbalanced="0"/>
    <cacheHierarchy uniqueName="[Table1].[CBSSG Claimed]" caption="CBSSG Claimed" attribute="1" defaultMemberUniqueName="[Table1].[CBSSG Claimed].[All]" allUniqueName="[Table1].[CBSSG Claimed].[All]" dimensionUniqueName="[Table1]" displayFolder="" count="0" memberValueDatatype="130" unbalanced="0"/>
    <cacheHierarchy uniqueName="[Table10].[Route]" caption="Route" attribute="1" defaultMemberUniqueName="[Table10].[Route].[All]" allUniqueName="[Table10].[Route].[All]" dimensionUniqueName="[Table10]" displayFolder="" count="0" memberValueDatatype="130" unbalanced="0"/>
    <cacheHierarchy uniqueName="[Table10].[Grant funding allocated]" caption="Grant funding allocated" attribute="1" defaultMemberUniqueName="[Table10].[Grant funding allocated].[All]" allUniqueName="[Table10].[Grant funding allocated].[All]" dimensionUniqueName="[Table10]" displayFolder="" count="0" memberValueDatatype="5" unbalanced="0"/>
    <cacheHierarchy uniqueName="[Table8].[CBSSG CT Claims]" caption="CBSSG CT Claims" attribute="1" defaultMemberUniqueName="[Table8].[CBSSG CT Claims].[All]" allUniqueName="[Table8].[CBSSG CT Claims].[All]" dimensionUniqueName="[Table8]" displayFolder="" count="2" memberValueDatatype="130" unbalanced="0">
      <fieldsUsage count="2">
        <fieldUsage x="-1"/>
        <fieldUsage x="0"/>
      </fieldsUsage>
    </cacheHierarchy>
    <cacheHierarchy uniqueName="[Table8].[Claim]" caption="Claim" attribute="1" defaultMemberUniqueName="[Table8].[Claim].[All]" allUniqueName="[Table8].[Claim].[All]" dimensionUniqueName="[Table8]" displayFolder="" count="0" memberValueDatatype="5" unbalanced="0"/>
    <cacheHierarchy uniqueName="[Table9].[Operator]" caption="Operator" attribute="1" defaultMemberUniqueName="[Table9].[Operator].[All]" allUniqueName="[Table9].[Operator].[All]" dimensionUniqueName="[Table9]" displayFolder="" count="0" memberValueDatatype="130" unbalanced="0"/>
    <cacheHierarchy uniqueName="[Table9].[PPE and Restart Claim]" caption="PPE and Restart Claim" attribute="1" defaultMemberUniqueName="[Table9].[PPE and Restart Claim].[All]" allUniqueName="[Table9].[PPE and Restart Claim].[All]" dimensionUniqueName="[Table9]" displayFolder="" count="0" memberValueDatatype="20" unbalanced="0"/>
    <cacheHierarchy uniqueName="[Measures].[__XL_Count Table10]" caption="__XL_Count Table10" measure="1" displayFolder="" measureGroup="Table10" count="0" hidden="1"/>
    <cacheHierarchy uniqueName="[Measures].[__XL_Count Table9]" caption="__XL_Count Table9" measure="1" displayFolder="" measureGroup="Table9" count="0" hidden="1"/>
    <cacheHierarchy uniqueName="[Measures].[__XL_Count Table8]" caption="__XL_Count Table8" measure="1" displayFolder="" measureGroup="Table8" count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Grant funding allocated]" caption="Sum of Grant funding allocated" measure="1" displayFolder="" measureGroup="Table10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PE and Restart Claim]" caption="Sum of PPE and Restart Claim" measure="1" displayFolder="" measureGroup="Table9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Claim]" caption="Sum of Claim" measure="1" displayFolder="" measureGroup="Table8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KM operated during grant period]" caption="Sum of KM operated during grant period" measure="1" displayFolder="" measureGroup="Table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5">
    <dimension measure="1" name="Measures" uniqueName="[Measures]" caption="Measures"/>
    <dimension name="Table1" uniqueName="[Table1]" caption="Table1"/>
    <dimension name="Table10" uniqueName="[Table10]" caption="Table10"/>
    <dimension name="Table8" uniqueName="[Table8]" caption="Table8"/>
    <dimension name="Table9" uniqueName="[Table9]" caption="Table9"/>
  </dimensions>
  <measureGroups count="4">
    <measureGroup name="Table1" caption="Table1"/>
    <measureGroup name="Table10" caption="Table10"/>
    <measureGroup name="Table8" caption="Table8"/>
    <measureGroup name="Table9" caption="Table9"/>
  </measureGroups>
  <maps count="4">
    <map measureGroup="0" dimension="1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in, Emily (ETE)" refreshedDate="44778.082459027777" backgroundQuery="1" createdVersion="8" refreshedVersion="8" minRefreshableVersion="3" recordCount="0" supportSubquery="1" supportAdvancedDrill="1" xr:uid="{B195A227-3C4E-4574-811B-64466DF90EDC}">
  <cacheSource type="external" connectionId="1"/>
  <cacheFields count="2">
    <cacheField name="[Table9].[Operator].[Operator]" caption="Operator" numFmtId="0" hierarchy="9" level="1">
      <sharedItems count="11">
        <s v="AMK"/>
        <s v="Basingstoke Community Transport"/>
        <s v="Communities First Wessex"/>
        <s v="Cresta"/>
        <s v="Hartley Wintney Community Bus"/>
        <s v="One Community"/>
        <s v="Rushmoor Voluntary Services"/>
        <s v="Unity"/>
        <s v="Wheeldrive"/>
        <s v="Xelabus"/>
        <s v="Yelabus"/>
      </sharedItems>
    </cacheField>
    <cacheField name="[Measures].[Sum of PPE and Restart Claim]" caption="Sum of PPE and Restart Claim" numFmtId="0" hierarchy="17" level="32767"/>
  </cacheFields>
  <cacheHierarchies count="20">
    <cacheHierarchy uniqueName="[Table1].[Operator]" caption="Operator" attribute="1" defaultMemberUniqueName="[Table1].[Operator].[All]" allUniqueName="[Table1].[Operator].[All]" dimensionUniqueName="[Table1]" displayFolder="" count="0" memberValueDatatype="130" unbalanced="0"/>
    <cacheHierarchy uniqueName="[Table1].[Contract No.]" caption="Contract No." attribute="1" defaultMemberUniqueName="[Table1].[Contract No.].[All]" allUniqueName="[Table1].[Contract No.].[All]" dimensionUniqueName="[Table1]" displayFolder="" count="0" memberValueDatatype="130" unbalanced="0"/>
    <cacheHierarchy uniqueName="[Table1].[Service Number]" caption="Service Number" attribute="1" defaultMemberUniqueName="[Table1].[Service Number].[All]" allUniqueName="[Table1].[Service Number].[All]" dimensionUniqueName="[Table1]" displayFolder="" count="0" memberValueDatatype="130" unbalanced="0"/>
    <cacheHierarchy uniqueName="[Table1].[KM operated during grant period]" caption="KM operated during grant period" attribute="1" defaultMemberUniqueName="[Table1].[KM operated during grant period].[All]" allUniqueName="[Table1].[KM operated during grant period].[All]" dimensionUniqueName="[Table1]" displayFolder="" count="0" memberValueDatatype="5" unbalanced="0"/>
    <cacheHierarchy uniqueName="[Table1].[CBSSG Claimed]" caption="CBSSG Claimed" attribute="1" defaultMemberUniqueName="[Table1].[CBSSG Claimed].[All]" allUniqueName="[Table1].[CBSSG Claimed].[All]" dimensionUniqueName="[Table1]" displayFolder="" count="0" memberValueDatatype="130" unbalanced="0"/>
    <cacheHierarchy uniqueName="[Table10].[Route]" caption="Route" attribute="1" defaultMemberUniqueName="[Table10].[Route].[All]" allUniqueName="[Table10].[Route].[All]" dimensionUniqueName="[Table10]" displayFolder="" count="0" memberValueDatatype="130" unbalanced="0"/>
    <cacheHierarchy uniqueName="[Table10].[Grant funding allocated]" caption="Grant funding allocated" attribute="1" defaultMemberUniqueName="[Table10].[Grant funding allocated].[All]" allUniqueName="[Table10].[Grant funding allocated].[All]" dimensionUniqueName="[Table10]" displayFolder="" count="0" memberValueDatatype="5" unbalanced="0"/>
    <cacheHierarchy uniqueName="[Table8].[CBSSG CT Claims]" caption="CBSSG CT Claims" attribute="1" defaultMemberUniqueName="[Table8].[CBSSG CT Claims].[All]" allUniqueName="[Table8].[CBSSG CT Claims].[All]" dimensionUniqueName="[Table8]" displayFolder="" count="0" memberValueDatatype="130" unbalanced="0"/>
    <cacheHierarchy uniqueName="[Table8].[Claim]" caption="Claim" attribute="1" defaultMemberUniqueName="[Table8].[Claim].[All]" allUniqueName="[Table8].[Claim].[All]" dimensionUniqueName="[Table8]" displayFolder="" count="0" memberValueDatatype="5" unbalanced="0"/>
    <cacheHierarchy uniqueName="[Table9].[Operator]" caption="Operator" attribute="1" defaultMemberUniqueName="[Table9].[Operator].[All]" allUniqueName="[Table9].[Operator].[All]" dimensionUniqueName="[Table9]" displayFolder="" count="2" memberValueDatatype="130" unbalanced="0">
      <fieldsUsage count="2">
        <fieldUsage x="-1"/>
        <fieldUsage x="0"/>
      </fieldsUsage>
    </cacheHierarchy>
    <cacheHierarchy uniqueName="[Table9].[PPE and Restart Claim]" caption="PPE and Restart Claim" attribute="1" defaultMemberUniqueName="[Table9].[PPE and Restart Claim].[All]" allUniqueName="[Table9].[PPE and Restart Claim].[All]" dimensionUniqueName="[Table9]" displayFolder="" count="0" memberValueDatatype="20" unbalanced="0"/>
    <cacheHierarchy uniqueName="[Measures].[__XL_Count Table10]" caption="__XL_Count Table10" measure="1" displayFolder="" measureGroup="Table10" count="0" hidden="1"/>
    <cacheHierarchy uniqueName="[Measures].[__XL_Count Table9]" caption="__XL_Count Table9" measure="1" displayFolder="" measureGroup="Table9" count="0" hidden="1"/>
    <cacheHierarchy uniqueName="[Measures].[__XL_Count Table8]" caption="__XL_Count Table8" measure="1" displayFolder="" measureGroup="Table8" count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Grant funding allocated]" caption="Sum of Grant funding allocated" measure="1" displayFolder="" measureGroup="Table10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PE and Restart Claim]" caption="Sum of PPE and Restart Claim" measure="1" displayFolder="" measureGroup="Table9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Claim]" caption="Sum of Claim" measure="1" displayFolder="" measureGroup="Table8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KM operated during grant period]" caption="Sum of KM operated during grant period" measure="1" displayFolder="" measureGroup="Table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5">
    <dimension measure="1" name="Measures" uniqueName="[Measures]" caption="Measures"/>
    <dimension name="Table1" uniqueName="[Table1]" caption="Table1"/>
    <dimension name="Table10" uniqueName="[Table10]" caption="Table10"/>
    <dimension name="Table8" uniqueName="[Table8]" caption="Table8"/>
    <dimension name="Table9" uniqueName="[Table9]" caption="Table9"/>
  </dimensions>
  <measureGroups count="4">
    <measureGroup name="Table1" caption="Table1"/>
    <measureGroup name="Table10" caption="Table10"/>
    <measureGroup name="Table8" caption="Table8"/>
    <measureGroup name="Table9" caption="Table9"/>
  </measureGroups>
  <maps count="4">
    <map measureGroup="0" dimension="1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in, Emily (ETE)" refreshedDate="44778.079324189814" backgroundQuery="1" createdVersion="8" refreshedVersion="8" minRefreshableVersion="3" recordCount="0" supportSubquery="1" supportAdvancedDrill="1" xr:uid="{873BD9F6-1068-465A-AA02-B3D2D573F95C}">
  <cacheSource type="external" connectionId="1"/>
  <cacheFields count="2">
    <cacheField name="[Table10].[Route].[Route]" caption="Route" numFmtId="0" hierarchy="5" level="1">
      <sharedItems count="2">
        <s v="Basingstoke Shuttle"/>
        <s v="Winchester Park and Ride"/>
      </sharedItems>
    </cacheField>
    <cacheField name="[Measures].[Sum of Grant funding allocated]" caption="Sum of Grant funding allocated" numFmtId="0" hierarchy="16" level="32767"/>
  </cacheFields>
  <cacheHierarchies count="20">
    <cacheHierarchy uniqueName="[Table1].[Operator]" caption="Operator" attribute="1" defaultMemberUniqueName="[Table1].[Operator].[All]" allUniqueName="[Table1].[Operator].[All]" dimensionUniqueName="[Table1]" displayFolder="" count="0" memberValueDatatype="130" unbalanced="0"/>
    <cacheHierarchy uniqueName="[Table1].[Contract No.]" caption="Contract No." attribute="1" defaultMemberUniqueName="[Table1].[Contract No.].[All]" allUniqueName="[Table1].[Contract No.].[All]" dimensionUniqueName="[Table1]" displayFolder="" count="0" memberValueDatatype="130" unbalanced="0"/>
    <cacheHierarchy uniqueName="[Table1].[Service Number]" caption="Service Number" attribute="1" defaultMemberUniqueName="[Table1].[Service Number].[All]" allUniqueName="[Table1].[Service Number].[All]" dimensionUniqueName="[Table1]" displayFolder="" count="0" memberValueDatatype="130" unbalanced="0"/>
    <cacheHierarchy uniqueName="[Table1].[KM operated during grant period]" caption="KM operated during grant period" attribute="1" defaultMemberUniqueName="[Table1].[KM operated during grant period].[All]" allUniqueName="[Table1].[KM operated during grant period].[All]" dimensionUniqueName="[Table1]" displayFolder="" count="0" memberValueDatatype="5" unbalanced="0"/>
    <cacheHierarchy uniqueName="[Table1].[CBSSG Claimed]" caption="CBSSG Claimed" attribute="1" defaultMemberUniqueName="[Table1].[CBSSG Claimed].[All]" allUniqueName="[Table1].[CBSSG Claimed].[All]" dimensionUniqueName="[Table1]" displayFolder="" count="0" memberValueDatatype="130" unbalanced="0"/>
    <cacheHierarchy uniqueName="[Table10].[Route]" caption="Route" attribute="1" defaultMemberUniqueName="[Table10].[Route].[All]" allUniqueName="[Table10].[Route].[All]" dimensionUniqueName="[Table10]" displayFolder="" count="2" memberValueDatatype="130" unbalanced="0">
      <fieldsUsage count="2">
        <fieldUsage x="-1"/>
        <fieldUsage x="0"/>
      </fieldsUsage>
    </cacheHierarchy>
    <cacheHierarchy uniqueName="[Table10].[Grant funding allocated]" caption="Grant funding allocated" attribute="1" defaultMemberUniqueName="[Table10].[Grant funding allocated].[All]" allUniqueName="[Table10].[Grant funding allocated].[All]" dimensionUniqueName="[Table10]" displayFolder="" count="0" memberValueDatatype="5" unbalanced="0"/>
    <cacheHierarchy uniqueName="[Table8].[CBSSG CT Claims]" caption="CBSSG CT Claims" attribute="1" defaultMemberUniqueName="[Table8].[CBSSG CT Claims].[All]" allUniqueName="[Table8].[CBSSG CT Claims].[All]" dimensionUniqueName="[Table8]" displayFolder="" count="0" memberValueDatatype="130" unbalanced="0"/>
    <cacheHierarchy uniqueName="[Table8].[Claim]" caption="Claim" attribute="1" defaultMemberUniqueName="[Table8].[Claim].[All]" allUniqueName="[Table8].[Claim].[All]" dimensionUniqueName="[Table8]" displayFolder="" count="0" memberValueDatatype="5" unbalanced="0"/>
    <cacheHierarchy uniqueName="[Table9].[Operator]" caption="Operator" attribute="1" defaultMemberUniqueName="[Table9].[Operator].[All]" allUniqueName="[Table9].[Operator].[All]" dimensionUniqueName="[Table9]" displayFolder="" count="0" memberValueDatatype="130" unbalanced="0"/>
    <cacheHierarchy uniqueName="[Table9].[PPE and Restart Claim]" caption="PPE and Restart Claim" attribute="1" defaultMemberUniqueName="[Table9].[PPE and Restart Claim].[All]" allUniqueName="[Table9].[PPE and Restart Claim].[All]" dimensionUniqueName="[Table9]" displayFolder="" count="0" memberValueDatatype="20" unbalanced="0"/>
    <cacheHierarchy uniqueName="[Measures].[__XL_Count Table10]" caption="__XL_Count Table10" measure="1" displayFolder="" measureGroup="Table10" count="0" hidden="1"/>
    <cacheHierarchy uniqueName="[Measures].[__XL_Count Table9]" caption="__XL_Count Table9" measure="1" displayFolder="" measureGroup="Table9" count="0" hidden="1"/>
    <cacheHierarchy uniqueName="[Measures].[__XL_Count Table8]" caption="__XL_Count Table8" measure="1" displayFolder="" measureGroup="Table8" count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Grant funding allocated]" caption="Sum of Grant funding allocated" measure="1" displayFolder="" measureGroup="Table10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PE and Restart Claim]" caption="Sum of PPE and Restart Claim" measure="1" displayFolder="" measureGroup="Table9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Claim]" caption="Sum of Claim" measure="1" displayFolder="" measureGroup="Table8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KM operated during grant period]" caption="Sum of KM operated during grant period" measure="1" displayFolder="" measureGroup="Table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5">
    <dimension measure="1" name="Measures" uniqueName="[Measures]" caption="Measures"/>
    <dimension name="Table1" uniqueName="[Table1]" caption="Table1"/>
    <dimension name="Table10" uniqueName="[Table10]" caption="Table10"/>
    <dimension name="Table8" uniqueName="[Table8]" caption="Table8"/>
    <dimension name="Table9" uniqueName="[Table9]" caption="Table9"/>
  </dimensions>
  <measureGroups count="4">
    <measureGroup name="Table1" caption="Table1"/>
    <measureGroup name="Table10" caption="Table10"/>
    <measureGroup name="Table8" caption="Table8"/>
    <measureGroup name="Table9" caption="Table9"/>
  </measureGroups>
  <maps count="4">
    <map measureGroup="0" dimension="1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in, Emily (ETE)" refreshedDate="44778.099376620368" backgroundQuery="1" createdVersion="8" refreshedVersion="8" minRefreshableVersion="3" recordCount="0" supportSubquery="1" supportAdvancedDrill="1" xr:uid="{2386B3B8-9AF6-4CA9-BFB0-A128F1617C49}">
  <cacheSource type="external" connectionId="1"/>
  <cacheFields count="3">
    <cacheField name="[Table1].[Operator].[Operator]" caption="Operator" numFmtId="0" level="1">
      <sharedItems count="7">
        <s v="AMK"/>
        <s v="Communities First Wessex"/>
        <s v="Cresta"/>
        <s v="First"/>
        <s v="Go South Coast"/>
        <s v="Stagecoach"/>
        <s v="Xelabus"/>
      </sharedItems>
    </cacheField>
    <cacheField name="[Table1].[Service Number].[Service Number]" caption="Service Number" numFmtId="0" hierarchy="2" level="1">
      <sharedItems count="59">
        <s v="71"/>
        <s v="94"/>
        <s v="54"/>
        <s v="74"/>
        <s v="206-208"/>
        <s v="C41"/>
        <s v="11"/>
        <s v="20"/>
        <s v="21"/>
        <s v="27"/>
        <s v="28"/>
        <s v="D1/D2"/>
        <s v="F3"/>
        <s v="112"/>
        <s v="119/191/193"/>
        <s v="125"/>
        <s v="35"/>
        <s v="36"/>
        <s v="39"/>
        <s v="6"/>
        <s v="C32/C33"/>
        <s v="H1/H2 &amp; T3/T4"/>
        <s v="X2"/>
        <s v="X7R"/>
        <s v="1"/>
        <s v="10"/>
        <s v="12"/>
        <s v="12/15/17"/>
        <s v="12/15/2017"/>
        <s v="13/13A"/>
        <s v="14"/>
        <s v="15"/>
        <s v="16"/>
        <s v="17"/>
        <s v="18 13/23"/>
        <s v="18.56521739"/>
        <s v="2"/>
        <s v="240"/>
        <s v="3"/>
        <s v="38"/>
        <s v="4"/>
        <s v="41"/>
        <s v="43084"/>
        <s v="46"/>
        <s v="5"/>
        <s v="67"/>
        <s v="6A /63"/>
        <s v="7"/>
        <s v="7/7A"/>
        <s v="76"/>
        <s v="8"/>
        <s v="9"/>
        <s v="95/96"/>
        <s v="Andover Villages"/>
        <s v="E1/E2"/>
        <s v="X15"/>
        <s v="X17"/>
        <s v="X6/X7"/>
        <s v="X9/X10"/>
      </sharedItems>
    </cacheField>
    <cacheField name="[Table1].[CBSSG Claimed].[CBSSG Claimed]" caption="CBSSG Claimed" numFmtId="0" hierarchy="4" level="1">
      <sharedItems containsBlank="1" count="476">
        <s v="£114.50"/>
        <s v="£55.20"/>
        <s v="£80.40"/>
        <s v="£81.60"/>
        <s v="£87.50"/>
        <s v="£89.00"/>
        <s v="£93.40"/>
        <s v="£94.40"/>
        <s v="£1,090.20"/>
        <s v="£458.80"/>
        <s v="£560.10"/>
        <s v="£684.60"/>
        <s v="£695.20"/>
        <s v="£753.05"/>
        <s v="£770.55"/>
        <s v="£860.15"/>
        <s v="£0.00"/>
        <s v="£16.00"/>
        <s v="£2.00"/>
        <s v="£24.00"/>
        <s v="£4.00"/>
        <s v="-£4.00"/>
        <s v="£8.00"/>
        <s v="£201.00"/>
        <s v="£280.00"/>
        <s v="£281.00"/>
        <s v="£290.00"/>
        <s v="£333.00"/>
        <s v="£360.00"/>
        <s v="£374.00"/>
        <s v="£79.00"/>
        <s v="£489.00"/>
        <s v="£491.00"/>
        <s v="£509.00"/>
        <s v="£580.00"/>
        <s v="£588.00"/>
        <s v="£618.00"/>
        <s v="£645.00"/>
        <s v="£672.00"/>
        <s v="£195.65"/>
        <s v="£200.05"/>
        <s v="£274.25"/>
        <s v="£276.40"/>
        <s v="£284.00"/>
        <s v="£304.00"/>
        <s v="£314.00"/>
        <s v="£332.25"/>
        <s v="£1,209.14"/>
        <s v="£2,465.62"/>
        <s v="£2,621.47"/>
        <s v="£3,911.97"/>
        <s v="£4,515.10"/>
        <s v="£520.30"/>
        <s v="£554.10"/>
        <s v="£1,934.70"/>
        <s v="£2,613.30"/>
        <s v="£2,784.10"/>
        <s v="£4,475.91"/>
        <s v="£6,398.05"/>
        <s v="£7,106.63"/>
        <s v="£8,727.28"/>
        <s v="£1,319.10"/>
        <s v="£1,452.90"/>
        <s v="£1,689.40"/>
        <s v="£1,720.74"/>
        <s v="£3,325.49"/>
        <s v="£4,240.16"/>
        <s v="£5,046.13"/>
        <s v="£1,212.56"/>
        <s v="£1,421.83"/>
        <s v="£2,138.44"/>
        <s v="£2,488.52"/>
        <s v="£402.00"/>
        <s v="£582.80"/>
        <s v="£791.50"/>
        <s v="£15,166.69"/>
        <s v="£15,678.13"/>
        <s v="£16,770.38"/>
        <s v="£2,904.10"/>
        <s v="£4,015.60"/>
        <s v="£4,712.60"/>
        <s v="£5,187.60"/>
        <s v="£1,532.60"/>
        <s v="£1,867.30"/>
        <s v="£12,771.37"/>
        <s v="£2,307.50"/>
        <s v="£3,906.30"/>
        <s v="£6,810.34"/>
        <s v="£8,935.61"/>
        <s v="£107.00"/>
        <s v="£19.50"/>
        <s v="£34.83"/>
        <s v="£63.50"/>
        <s v="£131.60"/>
        <s v="£164.50"/>
        <s v="-£22.30"/>
        <s v="£363.50"/>
        <s v="£376.20"/>
        <s v="£419.10"/>
        <s v="£425.00"/>
        <s v="£538.70"/>
        <s v="£1,022.30"/>
        <s v="£1,209.50"/>
        <s v="£1,282.30"/>
        <s v="£1,662.00"/>
        <s v="£1,703.30"/>
        <s v="£159.10"/>
        <s v="£2,025.00"/>
        <s v="£2,435.00"/>
        <s v="£167.90"/>
        <s v="£177.40"/>
        <s v="£225.20"/>
        <s v="£23.30"/>
        <s v="£27.40"/>
        <s v="£274.00"/>
        <s v="£279.40"/>
        <s v="-£662.30"/>
        <s v="£270.60"/>
        <s v="£293.20"/>
        <s v="£493.20"/>
        <s v="£504.60"/>
        <s v="£521.60"/>
        <s v="£534.00"/>
        <s v="£569.00"/>
        <s v="£571.30"/>
        <s v=" £-"/>
        <s v="£-"/>
        <s v="£                           -"/>
        <s v="£11.00"/>
        <s v="-£30.00"/>
        <s v="-£9.20"/>
        <s v="£102.40"/>
        <s v="£120.90"/>
        <s v="£122.80"/>
        <s v="£127.00"/>
        <s v="£129.00"/>
        <s v="£58.80"/>
        <s v="£93.30"/>
        <s v="£99.00"/>
        <s v="£1,701.20"/>
        <s v="-£181.90"/>
        <s v="£2,551.50"/>
        <s v="£3,217.50"/>
        <s v="£3,677.90"/>
        <s v="£4,023.50"/>
        <s v="£4,655.70"/>
        <s v="£5,590.00"/>
        <s v="-£107.00"/>
        <s v="-£18.60"/>
        <s v="£32.60"/>
        <s v="£463.90"/>
        <s v="£66.00"/>
        <s v="£8.90"/>
        <s v="£96.50"/>
        <s v="-£97.10"/>
        <s v="£13.90"/>
        <s v="£130.80"/>
        <s v="£138.00"/>
        <s v="-£193.80"/>
        <s v="£537.00"/>
        <s v="£60.10"/>
        <s v="£66.60"/>
        <s v="-£70.40"/>
        <s v="£1,110.20"/>
        <s v="£1,141.00"/>
        <s v="£433.40"/>
        <s v="-£49.70"/>
        <s v="£714.20"/>
        <s v="£833.70"/>
        <s v="£918.30"/>
        <s v="£983.40"/>
        <s v="£1,080.00"/>
        <s v="-£1,134.25"/>
        <s v="-£1,136.45"/>
        <s v="£1,463.00"/>
        <s v="£1,562.00"/>
        <s v="£1,644.50"/>
        <s v="£314.60"/>
        <s v="£45.60"/>
        <m/>
        <s v="£                         -"/>
        <s v="£14.95"/>
        <s v="-£171.23"/>
        <s v="£26.25"/>
        <s v="£444.75"/>
        <s v="£578.15"/>
        <s v="£210.38"/>
        <s v="£3,518.70"/>
        <s v="£3,580.40"/>
        <s v="£3,684.45"/>
        <s v="£3,753.00"/>
        <s v="£4,051.25"/>
        <s v="£4,093.55"/>
        <s v="£4,649.45"/>
        <s v="£1,250.30"/>
        <s v="£1,314.75"/>
        <s v="£1,378.75"/>
        <s v="£1,425.95"/>
        <s v="£1,464.40"/>
        <s v="£1,828.60"/>
        <s v="£194.10"/>
        <s v="£195.10"/>
        <s v="£2,031.45"/>
        <s v="£222.55"/>
        <s v="£394.55"/>
        <s v="£400.85"/>
        <s v="£410.15"/>
        <s v="£44.75"/>
        <s v="-£50.04"/>
        <s v="£948.15"/>
        <s v="£404.15"/>
        <s v="£412.85"/>
        <s v="£431.20"/>
        <s v="£436.50"/>
        <s v="£454.85"/>
        <s v="£472.20"/>
        <s v="£473.10"/>
        <s v="£535.57"/>
        <s v="£11,276.02"/>
        <s v="£4,577.70"/>
        <s v="£4,812.90"/>
        <s v="£2,124.10"/>
        <s v="£2,374.85"/>
        <s v="£3,047.90"/>
        <s v="£2,619.45"/>
        <s v="£2,874.70"/>
        <s v="£2,968.55"/>
        <s v="£3,204.55"/>
        <s v="£3,247.35"/>
        <s v="£3,375.30"/>
        <s v="£4,287.10"/>
        <s v="£5,260.09"/>
        <s v="£2,852.50"/>
        <s v="£3,651.35"/>
        <s v="£3,768.20"/>
        <s v="£4,236.20"/>
        <s v="£4,347.45"/>
        <s v="£6,065.15"/>
        <s v="£6,150.60"/>
        <s v="£6,830.10"/>
        <s v="£562.35"/>
        <s v="£603.75"/>
        <s v="£668.20"/>
        <s v="£733.55"/>
        <s v="£744.05"/>
        <s v="£784.68"/>
        <s v="£836.90"/>
        <s v="£892.30"/>
        <s v="£1,187.30"/>
        <s v="£1,238.30"/>
        <s v="£1,354.00"/>
        <s v="£1,432.00"/>
        <s v="£1,746.40"/>
        <s v="£2,132.70"/>
        <s v="£728.44"/>
        <s v="£975.05"/>
        <s v="£1,016.12"/>
        <s v="£1,031.40"/>
        <s v="£838.45"/>
        <s v="£900.35"/>
        <s v="£917.85"/>
        <s v="£933.25"/>
        <s v="£960.70"/>
        <s v="£981.90"/>
        <s v="£14,769.20"/>
        <s v="£17,567.70"/>
        <s v="£18,739.20"/>
        <s v="£19,698.05"/>
        <s v="£20,524.50"/>
        <s v="£20,752.60"/>
        <s v="£21,825.75"/>
        <s v="£18,944.60"/>
        <s v="£1,423.85"/>
        <s v="£1,561.10"/>
        <s v="£1,650.10"/>
        <s v="£2,128.15"/>
        <s v="£2,391.20"/>
        <s v="£2,416.70"/>
        <s v="£213.45"/>
        <s v="£5,069.58"/>
        <s v="£25.70"/>
        <s v="£29.60"/>
        <s v="£32.00"/>
        <s v="£34.40"/>
        <s v="£34.70"/>
        <s v="£36.35"/>
        <s v="£41.00"/>
        <s v="-£129.77"/>
        <s v="£202.30"/>
        <s v="£267.10"/>
        <s v="£274.05"/>
        <s v="£299.50"/>
        <s v="-£301.65"/>
        <s v="£379.00"/>
        <s v="£397.40"/>
        <s v="£458.75"/>
        <s v="£477.17"/>
        <s v="£623.95"/>
        <s v="£66.70"/>
        <s v="£662.40"/>
        <s v="£728.40"/>
        <s v="£1,107.80"/>
        <s v="£1,623.65"/>
        <s v="£1,650.70"/>
        <s v="£2,084.55"/>
        <s v="£2,343.55"/>
        <s v="£289.80"/>
        <s v="£3,229.69"/>
        <s v="£750.45"/>
        <s v="£4,881.85"/>
        <s v="£5,294.80"/>
        <s v="£7,018.10"/>
        <s v="£7,102.45"/>
        <s v="£7,389.05"/>
        <s v="£7,792.50"/>
        <s v="£8,569.15"/>
        <s v="3507.21"/>
        <s v="£1,213.20"/>
        <s v="£2,003.60"/>
        <s v="£2,566.20"/>
        <s v="£2,965.40"/>
        <s v="£564.10"/>
        <s v="£662.35"/>
        <s v="£668.55"/>
        <s v="-£389.05"/>
        <s v="£9,597.85"/>
        <s v="£1,011.15"/>
        <s v="£1,086.85"/>
        <s v="£1,300.90"/>
        <s v="£1,691.38"/>
        <s v="£1,833.95"/>
        <s v="£819.45"/>
        <s v="£838.65"/>
        <s v="£955.65"/>
        <s v="£1,052.95"/>
        <s v="£1,056.00"/>
        <s v="£1,128.65"/>
        <s v="£1,287.60"/>
        <s v="£1,347.50"/>
        <s v="£1,506.35"/>
        <s v="£1,603.30"/>
        <s v="£1,778.00"/>
        <s v="£1,833.75"/>
        <s v="£1,898.55"/>
        <s v="£1,931.15"/>
        <s v="£2,206.21"/>
        <s v="£50.40"/>
        <s v="£743.70"/>
        <s v="£88.80"/>
        <s v="£932.85"/>
        <s v="£1,192.50"/>
        <s v="£1,361.30"/>
        <s v="£1,400.70"/>
        <s v="£1,455.30"/>
        <s v="£1,583.35"/>
        <s v="£1,877.34"/>
        <s v="£728.25"/>
        <s v="£863.70"/>
        <s v="£3,134.40"/>
        <s v="£3,239.80"/>
        <s v="£4,035.75"/>
        <s v="£4,048.35"/>
        <s v="£4,658.60"/>
        <s v="£5,543.65"/>
        <s v="£6,305.05"/>
        <s v="£7,879.08"/>
        <s v="£110.90"/>
        <s v="£167.00"/>
        <s v="£23.55"/>
        <s v="£39.15"/>
        <s v="£49.05"/>
        <s v="£50.95"/>
        <s v="£91.95"/>
        <s v="£1,070.75"/>
        <s v="£1,122.45"/>
        <s v="£1,236.10"/>
        <s v="£1,486.55"/>
        <s v="£1,602.50"/>
        <s v="£1,781.50"/>
        <s v="£1,950.30"/>
        <s v="£2,395.53"/>
        <s v="£3,430.10"/>
        <s v="£3,955.60"/>
        <s v="£4,867.20"/>
        <s v="£5,120.25"/>
        <s v="£5,302.80"/>
        <s v="£5,527.65"/>
        <s v="£6,117.40"/>
        <s v="£6,395.62"/>
        <s v="£1,899.55"/>
        <s v="£2,013.50"/>
        <s v="£3,074.35"/>
        <s v="£3,438.50"/>
        <s v="£4,220.15"/>
        <s v="£4,896.00"/>
        <s v="£4,981.20"/>
        <s v="£5,079.73"/>
        <s v="£1,279.15"/>
        <s v="£1,368.65"/>
        <s v="£724.80"/>
        <s v="£859.55"/>
        <s v="£1,097.30"/>
        <s v="£1,322.40"/>
        <s v="£1,613.10"/>
        <s v="£2,071.80"/>
        <s v="£2,103.25"/>
        <s v="£2,403.35"/>
        <s v="£4,057.80"/>
        <s v="£4,173.15"/>
        <s v="£1,014.20"/>
        <s v="£1,397.72"/>
        <s v="£229.50"/>
        <s v="£434.10"/>
        <s v="£454.55"/>
        <s v="£478.75"/>
        <s v="£516.80"/>
        <s v="£614.40"/>
        <s v="£641.45"/>
        <s v="£645.75"/>
        <s v="£681.75"/>
        <s v="£683.60"/>
        <s v="£732.60"/>
        <s v="£869.95"/>
        <s v="£973.85"/>
        <s v="£20.60"/>
        <s v="£31.85"/>
        <s v="£43.30"/>
        <s v="£47.45"/>
        <s v="£63.55"/>
        <s v="£94.35"/>
        <s v="£139.95"/>
        <s v="£164.55"/>
        <s v="£210.95"/>
        <s v="£227.55"/>
        <s v="£355.75"/>
        <s v="£379.80"/>
        <s v="£397.25"/>
        <s v="£532.65"/>
        <s v="£2,234.40"/>
        <s v="£3,931.25"/>
        <s v="£3,974.60"/>
        <s v="£5,020.40"/>
        <s v="£5,110.70"/>
        <s v="£5,267.90"/>
        <s v="£8,089.75"/>
        <s v="£8,468.80"/>
        <s v="£1,457.70"/>
        <s v="£161.00"/>
        <s v="£2,390.40"/>
        <s v="£2,422.00"/>
        <s v="£240.60"/>
        <s v="£260.70"/>
        <s v="£452.50"/>
        <s v="£494.40"/>
        <s v="£28.30"/>
        <s v="£33.20"/>
        <s v="£42.40"/>
        <s v="£5.70"/>
        <s v="£60.80"/>
        <s v="£63.10"/>
        <s v="£4,205.00"/>
        <s v="£6,035.30"/>
        <s v="£6,980.70"/>
        <s v="£7,451.90"/>
        <s v="£7,709.00"/>
        <s v="£8,648.10"/>
        <s v="£8,914.60"/>
        <s v="£9,457.90"/>
        <s v="£11,496.00"/>
        <s v="£13,407.60"/>
        <s v="£15,773.70"/>
        <s v="£18,806.80"/>
        <s v="£20,538.70"/>
        <s v="£22,379.70"/>
        <s v="£22,412.10"/>
        <s v="£24,049.70"/>
      </sharedItems>
    </cacheField>
  </cacheFields>
  <cacheHierarchies count="20">
    <cacheHierarchy uniqueName="[Table1].[Operator]" caption="Operator" attribute="1" defaultMemberUniqueName="[Table1].[Operator].[All]" allUniqueName="[Table1].[Operator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Contract No.]" caption="Contract No." attribute="1" defaultMemberUniqueName="[Table1].[Contract No.].[All]" allUniqueName="[Table1].[Contract No.].[All]" dimensionUniqueName="[Table1]" displayFolder="" count="2" memberValueDatatype="130" unbalanced="0"/>
    <cacheHierarchy uniqueName="[Table1].[Service Number]" caption="Service Number" attribute="1" defaultMemberUniqueName="[Table1].[Service Number].[All]" allUniqueName="[Table1].[Service Number].[All]" dimensionUniqueName="[Table1]" displayFolder="" count="2" memberValueDatatype="130" unbalanced="0">
      <fieldsUsage count="2">
        <fieldUsage x="-1"/>
        <fieldUsage x="1"/>
      </fieldsUsage>
    </cacheHierarchy>
    <cacheHierarchy uniqueName="[Table1].[KM operated during grant period]" caption="KM operated during grant period" attribute="1" defaultMemberUniqueName="[Table1].[KM operated during grant period].[All]" allUniqueName="[Table1].[KM operated during grant period].[All]" dimensionUniqueName="[Table1]" displayFolder="" count="0" memberValueDatatype="5" unbalanced="0"/>
    <cacheHierarchy uniqueName="[Table1].[CBSSG Claimed]" caption="CBSSG Claimed" attribute="1" defaultMemberUniqueName="[Table1].[CBSSG Claimed].[All]" allUniqueName="[Table1].[CBSSG Claimed].[All]" dimensionUniqueName="[Table1]" displayFolder="" count="2" memberValueDatatype="130" unbalanced="0">
      <fieldsUsage count="2">
        <fieldUsage x="-1"/>
        <fieldUsage x="2"/>
      </fieldsUsage>
    </cacheHierarchy>
    <cacheHierarchy uniqueName="[Table10].[Route]" caption="Route" attribute="1" defaultMemberUniqueName="[Table10].[Route].[All]" allUniqueName="[Table10].[Route].[All]" dimensionUniqueName="[Table10]" displayFolder="" count="0" memberValueDatatype="130" unbalanced="0"/>
    <cacheHierarchy uniqueName="[Table10].[Grant funding allocated]" caption="Grant funding allocated" attribute="1" defaultMemberUniqueName="[Table10].[Grant funding allocated].[All]" allUniqueName="[Table10].[Grant funding allocated].[All]" dimensionUniqueName="[Table10]" displayFolder="" count="0" memberValueDatatype="5" unbalanced="0"/>
    <cacheHierarchy uniqueName="[Table8].[CBSSG CT Claims]" caption="CBSSG CT Claims" attribute="1" defaultMemberUniqueName="[Table8].[CBSSG CT Claims].[All]" allUniqueName="[Table8].[CBSSG CT Claims].[All]" dimensionUniqueName="[Table8]" displayFolder="" count="0" memberValueDatatype="130" unbalanced="0"/>
    <cacheHierarchy uniqueName="[Table8].[Claim]" caption="Claim" attribute="1" defaultMemberUniqueName="[Table8].[Claim].[All]" allUniqueName="[Table8].[Claim].[All]" dimensionUniqueName="[Table8]" displayFolder="" count="0" memberValueDatatype="5" unbalanced="0"/>
    <cacheHierarchy uniqueName="[Table9].[Operator]" caption="Operator" attribute="1" defaultMemberUniqueName="[Table9].[Operator].[All]" allUniqueName="[Table9].[Operator].[All]" dimensionUniqueName="[Table9]" displayFolder="" count="0" memberValueDatatype="130" unbalanced="0"/>
    <cacheHierarchy uniqueName="[Table9].[PPE and Restart Claim]" caption="PPE and Restart Claim" attribute="1" defaultMemberUniqueName="[Table9].[PPE and Restart Claim].[All]" allUniqueName="[Table9].[PPE and Restart Claim].[All]" dimensionUniqueName="[Table9]" displayFolder="" count="0" memberValueDatatype="20" unbalanced="0"/>
    <cacheHierarchy uniqueName="[Measures].[__XL_Count Table10]" caption="__XL_Count Table10" measure="1" displayFolder="" measureGroup="Table10" count="0" hidden="1"/>
    <cacheHierarchy uniqueName="[Measures].[__XL_Count Table9]" caption="__XL_Count Table9" measure="1" displayFolder="" measureGroup="Table9" count="0" hidden="1"/>
    <cacheHierarchy uniqueName="[Measures].[__XL_Count Table8]" caption="__XL_Count Table8" measure="1" displayFolder="" measureGroup="Table8" count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Grant funding allocated]" caption="Sum of Grant funding allocated" measure="1" displayFolder="" measureGroup="Table10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PE and Restart Claim]" caption="Sum of PPE and Restart Claim" measure="1" displayFolder="" measureGroup="Table9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Claim]" caption="Sum of Claim" measure="1" displayFolder="" measureGroup="Table8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KM operated during grant period]" caption="Sum of KM operated during grant period" measure="1" displayFolder="" measureGroup="Table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5">
    <dimension measure="1" name="Measures" uniqueName="[Measures]" caption="Measures"/>
    <dimension name="Table1" uniqueName="[Table1]" caption="Table1"/>
    <dimension name="Table10" uniqueName="[Table10]" caption="Table10"/>
    <dimension name="Table8" uniqueName="[Table8]" caption="Table8"/>
    <dimension name="Table9" uniqueName="[Table9]" caption="Table9"/>
  </dimensions>
  <measureGroups count="4">
    <measureGroup name="Table1" caption="Table1"/>
    <measureGroup name="Table10" caption="Table10"/>
    <measureGroup name="Table8" caption="Table8"/>
    <measureGroup name="Table9" caption="Table9"/>
  </measureGroups>
  <maps count="4">
    <map measureGroup="0" dimension="1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852DB0-7AC6-4200-A9CC-58FBC62D2904}" name="PivotTable14" cacheId="2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561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Row" allDrilled="1" subtotalTop="0" showAll="0" dataSourceSort="1" defaultSubtotal="0" defaultAttributeDrillState="1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axis="axisRow" allDrilled="1" subtotalTop="0" showAll="0" dataSourceSort="1" defaultSubtotal="0" defaultAttributeDrillState="1">
      <items count="4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</items>
    </pivotField>
  </pivotFields>
  <rowFields count="3">
    <field x="0"/>
    <field x="1"/>
    <field x="2"/>
  </rowFields>
  <rowItems count="558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"/>
    </i>
    <i r="1">
      <x v="2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1">
      <x v="3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>
      <x v="2"/>
    </i>
    <i r="1">
      <x v="4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1">
      <x v="5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>
      <x v="3"/>
    </i>
    <i r="1">
      <x v="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1">
      <x v="7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1">
      <x v="9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1">
      <x v="10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1">
      <x v="1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1">
      <x v="12"/>
    </i>
    <i r="2">
      <x v="16"/>
    </i>
    <i r="2">
      <x v="89"/>
    </i>
    <i r="2">
      <x v="90"/>
    </i>
    <i r="2">
      <x v="91"/>
    </i>
    <i r="2">
      <x v="92"/>
    </i>
    <i>
      <x v="4"/>
    </i>
    <i r="1">
      <x v="13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1">
      <x v="14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1">
      <x v="15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1">
      <x v="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1">
      <x v="17"/>
    </i>
    <i r="2">
      <x v="125"/>
    </i>
    <i r="2">
      <x v="126"/>
    </i>
    <i r="2">
      <x v="127"/>
    </i>
    <i r="2">
      <x v="128"/>
    </i>
    <i r="2">
      <x v="129"/>
    </i>
    <i r="2">
      <x v="130"/>
    </i>
    <i r="1">
      <x v="18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1">
      <x v="19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1">
      <x v="20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1">
      <x v="21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1">
      <x v="2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1">
      <x v="23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>
      <x v="5"/>
    </i>
    <i r="1">
      <x v="24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5"/>
    </i>
    <i r="1">
      <x v="2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1">
      <x v="6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1">
      <x v="26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1">
      <x v="27"/>
    </i>
    <i r="2">
      <x v="218"/>
    </i>
    <i r="2">
      <x v="219"/>
    </i>
    <i r="2">
      <x v="220"/>
    </i>
    <i r="1">
      <x v="28"/>
    </i>
    <i r="2">
      <x v="221"/>
    </i>
    <i r="2">
      <x v="222"/>
    </i>
    <i r="2">
      <x v="223"/>
    </i>
    <i r="1">
      <x v="29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1">
      <x v="30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1">
      <x v="31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1">
      <x v="32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2">
      <x v="255"/>
    </i>
    <i r="1">
      <x v="33"/>
    </i>
    <i r="2"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1">
      <x v="34"/>
    </i>
    <i r="2">
      <x v="264"/>
    </i>
    <i r="2">
      <x v="265"/>
    </i>
    <i r="2">
      <x v="266"/>
    </i>
    <i r="2">
      <x v="267"/>
    </i>
    <i r="2">
      <x v="268"/>
    </i>
    <i r="2">
      <x v="269"/>
    </i>
    <i r="2">
      <x v="270"/>
    </i>
    <i r="1">
      <x v="35"/>
    </i>
    <i r="2">
      <x v="271"/>
    </i>
    <i r="1">
      <x v="36"/>
    </i>
    <i r="2">
      <x v="272"/>
    </i>
    <i r="2">
      <x v="273"/>
    </i>
    <i r="2">
      <x v="274"/>
    </i>
    <i r="2">
      <x v="275"/>
    </i>
    <i r="2">
      <x v="276"/>
    </i>
    <i r="2">
      <x v="277"/>
    </i>
    <i r="2">
      <x v="278"/>
    </i>
    <i r="2">
      <x v="279"/>
    </i>
    <i r="1">
      <x v="37"/>
    </i>
    <i r="2">
      <x v="179"/>
    </i>
    <i r="2">
      <x v="280"/>
    </i>
    <i r="2">
      <x v="281"/>
    </i>
    <i r="2">
      <x v="282"/>
    </i>
    <i r="2">
      <x v="283"/>
    </i>
    <i r="2">
      <x v="284"/>
    </i>
    <i r="2">
      <x v="285"/>
    </i>
    <i r="2">
      <x v="286"/>
    </i>
    <i r="1">
      <x v="38"/>
    </i>
    <i r="2">
      <x v="179"/>
    </i>
    <i r="2">
      <x v="180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299"/>
    </i>
    <i r="2">
      <x v="300"/>
    </i>
    <i r="1">
      <x v="39"/>
    </i>
    <i r="2">
      <x v="301"/>
    </i>
    <i r="2">
      <x v="302"/>
    </i>
    <i r="2">
      <x v="303"/>
    </i>
    <i r="2">
      <x v="304"/>
    </i>
    <i r="2">
      <x v="305"/>
    </i>
    <i r="2">
      <x v="306"/>
    </i>
    <i r="2">
      <x v="307"/>
    </i>
    <i r="2">
      <x v="308"/>
    </i>
    <i r="1">
      <x v="40"/>
    </i>
    <i r="2">
      <x v="309"/>
    </i>
    <i r="2">
      <x v="310"/>
    </i>
    <i r="2">
      <x v="311"/>
    </i>
    <i r="2">
      <x v="312"/>
    </i>
    <i r="2">
      <x v="313"/>
    </i>
    <i r="2">
      <x v="314"/>
    </i>
    <i r="2">
      <x v="315"/>
    </i>
    <i r="2">
      <x v="316"/>
    </i>
    <i r="1">
      <x v="41"/>
    </i>
    <i r="2">
      <x v="179"/>
    </i>
    <i r="2">
      <x v="317"/>
    </i>
    <i r="2">
      <x v="318"/>
    </i>
    <i r="2">
      <x v="319"/>
    </i>
    <i r="2">
      <x v="320"/>
    </i>
    <i r="2">
      <x v="321"/>
    </i>
    <i r="2">
      <x v="322"/>
    </i>
    <i r="2">
      <x v="323"/>
    </i>
    <i r="1">
      <x v="42"/>
    </i>
    <i r="2">
      <x v="324"/>
    </i>
    <i r="2">
      <x v="325"/>
    </i>
    <i r="1">
      <x v="43"/>
    </i>
    <i r="2">
      <x v="326"/>
    </i>
    <i r="2">
      <x v="327"/>
    </i>
    <i r="2">
      <x v="328"/>
    </i>
    <i r="2">
      <x v="329"/>
    </i>
    <i r="2">
      <x v="330"/>
    </i>
    <i r="2">
      <x v="331"/>
    </i>
    <i r="2">
      <x v="332"/>
    </i>
    <i r="2">
      <x v="333"/>
    </i>
    <i r="1">
      <x v="44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1">
      <x v="19"/>
    </i>
    <i r="2">
      <x v="350"/>
    </i>
    <i r="2">
      <x v="351"/>
    </i>
    <i r="2">
      <x v="352"/>
    </i>
    <i r="2">
      <x v="353"/>
    </i>
    <i r="2">
      <x v="354"/>
    </i>
    <i r="2">
      <x v="355"/>
    </i>
    <i r="2">
      <x v="356"/>
    </i>
    <i r="2">
      <x v="357"/>
    </i>
    <i r="1">
      <x v="45"/>
    </i>
    <i r="2">
      <x v="358"/>
    </i>
    <i r="2">
      <x v="359"/>
    </i>
    <i r="2">
      <x v="360"/>
    </i>
    <i r="2">
      <x v="361"/>
    </i>
    <i r="2">
      <x v="362"/>
    </i>
    <i r="2">
      <x v="363"/>
    </i>
    <i r="2">
      <x v="364"/>
    </i>
    <i r="2">
      <x v="365"/>
    </i>
    <i r="1">
      <x v="46"/>
    </i>
    <i r="2">
      <x v="179"/>
    </i>
    <i r="2">
      <x v="366"/>
    </i>
    <i r="2">
      <x v="367"/>
    </i>
    <i r="2">
      <x v="368"/>
    </i>
    <i r="2">
      <x v="369"/>
    </i>
    <i r="2">
      <x v="370"/>
    </i>
    <i r="2">
      <x v="371"/>
    </i>
    <i r="2">
      <x v="372"/>
    </i>
    <i r="1">
      <x v="47"/>
    </i>
    <i r="2">
      <x v="373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1">
      <x v="48"/>
    </i>
    <i r="2">
      <x v="389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1">
      <x v="49"/>
    </i>
    <i r="2">
      <x v="179"/>
    </i>
    <i r="2">
      <x v="180"/>
    </i>
    <i r="2">
      <x v="397"/>
    </i>
    <i r="2">
      <x v="398"/>
    </i>
    <i r="2">
      <x v="399"/>
    </i>
    <i r="2">
      <x v="400"/>
    </i>
    <i r="1">
      <x v="5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1">
      <x v="51"/>
    </i>
    <i r="2">
      <x v="179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8"/>
    </i>
    <i r="2">
      <x v="419"/>
    </i>
    <i r="2">
      <x v="420"/>
    </i>
    <i r="2">
      <x v="421"/>
    </i>
    <i r="2">
      <x v="422"/>
    </i>
    <i r="2">
      <x v="423"/>
    </i>
    <i r="1">
      <x v="52"/>
    </i>
    <i r="2">
      <x v="180"/>
    </i>
    <i r="2">
      <x v="424"/>
    </i>
    <i r="2">
      <x v="425"/>
    </i>
    <i r="2">
      <x v="426"/>
    </i>
    <i r="2">
      <x v="427"/>
    </i>
    <i r="2">
      <x v="346"/>
    </i>
    <i r="2">
      <x v="428"/>
    </i>
    <i r="2">
      <x v="429"/>
    </i>
    <i r="1">
      <x v="53"/>
    </i>
    <i r="2">
      <x v="430"/>
    </i>
    <i r="2">
      <x v="431"/>
    </i>
    <i r="2">
      <x v="432"/>
    </i>
    <i r="2">
      <x v="433"/>
    </i>
    <i r="2">
      <x v="434"/>
    </i>
    <i r="2">
      <x v="435"/>
    </i>
    <i r="2">
      <x v="436"/>
    </i>
    <i r="2">
      <x v="437"/>
    </i>
    <i r="1">
      <x v="54"/>
    </i>
    <i r="2">
      <x v="438"/>
    </i>
    <i r="2">
      <x v="439"/>
    </i>
    <i r="2">
      <x v="440"/>
    </i>
    <i r="2">
      <x v="441"/>
    </i>
    <i r="2">
      <x v="442"/>
    </i>
    <i r="2">
      <x v="443"/>
    </i>
    <i r="2">
      <x v="444"/>
    </i>
    <i r="2">
      <x v="445"/>
    </i>
    <i>
      <x v="6"/>
    </i>
    <i r="1">
      <x v="55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2"/>
    </i>
    <i r="2">
      <x v="453"/>
    </i>
    <i r="1">
      <x v="56"/>
    </i>
    <i r="2">
      <x v="127"/>
    </i>
    <i r="2">
      <x v="16"/>
    </i>
    <i r="2">
      <x v="454"/>
    </i>
    <i r="2">
      <x v="455"/>
    </i>
    <i r="2">
      <x v="456"/>
    </i>
    <i r="2">
      <x v="457"/>
    </i>
    <i r="2">
      <x v="458"/>
    </i>
    <i r="2">
      <x v="459"/>
    </i>
    <i r="1">
      <x v="57"/>
    </i>
    <i r="2">
      <x v="460"/>
    </i>
    <i r="2">
      <x v="461"/>
    </i>
    <i r="2">
      <x v="462"/>
    </i>
    <i r="2">
      <x v="463"/>
    </i>
    <i r="2">
      <x v="464"/>
    </i>
    <i r="2">
      <x v="465"/>
    </i>
    <i r="2">
      <x v="466"/>
    </i>
    <i r="2">
      <x v="467"/>
    </i>
    <i r="1">
      <x v="58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t="grand">
      <x/>
    </i>
  </rowItem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2"/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BSSG workings by 31st July.xlsx!Table1">
        <x15:activeTabTopLevelEntity name="[Tab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944253-DE17-460E-9F96-037A5AABFB88}" name="PivotTable3" cacheId="24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1" firstHeaderRow="1" firstDataRow="1" firstDataCol="1"/>
  <pivotFields count="2">
    <pivotField axis="axisRow" allDrilled="1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dataField="1" subtotalTop="0" showAll="0" defaultSubtota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Claim" fld="1" baseField="0" baseItem="0" numFmtId="169"/>
  </dataFields>
  <formats count="1">
    <format dxfId="6">
      <pivotArea outline="0" collapsedLevelsAreSubtotals="1" fieldPosition="0"/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BSSG workings by 31st July.xlsx!Table8">
        <x15:activeTabTopLevelEntity name="[Table8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F2AA8-011E-4671-9A44-3FAEB600ADA5}" name="PivotTable2" cacheId="24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" firstHeaderRow="1" firstDataRow="1" firstDataCol="1"/>
  <pivotFields count="2">
    <pivotField axis="axisRow" allDrilled="1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ubtotalTop="0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PPE and Restart Claim" fld="1" baseField="0" baseItem="0" numFmtId="169"/>
  </dataFields>
  <formats count="1">
    <format dxfId="5">
      <pivotArea outline="0" collapsedLevelsAreSubtotals="1" fieldPosition="0"/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BSSG workings by 31st July.xlsx!Table9">
        <x15:activeTabTopLevelEntity name="[Table9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03C45-4ED8-4B1E-ABAA-8D0FB3CE0BF0}" name="PivotTable1" cacheId="2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Grant funding allocated" fld="1" baseField="0" baseItem="0" numFmtId="169"/>
  </dataFields>
  <formats count="1">
    <format dxfId="4">
      <pivotArea outline="0" collapsedLevelsAreSubtotals="1" fieldPosition="0"/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BSSG workings by 31st July.xlsx!Table10">
        <x15:activeTabTopLevelEntity name="[Table10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454A06-B8E0-479F-A6F1-FF3FB5D381DF}" name="Table1" displayName="Table1" ref="A1:E498" totalsRowShown="0" headerRowDxfId="22" dataDxfId="23" headerRowBorderDxfId="24" tableBorderDxfId="25">
  <autoFilter ref="A1:E498" xr:uid="{A6454A06-B8E0-479F-A6F1-FF3FB5D381DF}"/>
  <tableColumns count="5">
    <tableColumn id="5" xr3:uid="{FA14602E-1250-4767-B238-222B02BD9B52}" name="Operator" dataDxfId="7"/>
    <tableColumn id="1" xr3:uid="{E8CCC76D-8373-4F20-ABD6-62BA30233886}" name="Contract No." dataDxfId="0"/>
    <tableColumn id="2" xr3:uid="{6272DC11-2036-4DC2-88F2-2C46BF988C95}" name="Service Number" dataDxfId="3"/>
    <tableColumn id="3" xr3:uid="{BFCA3183-1335-4C17-9832-8E1633C4AA3B}" name="KM operated during grant period" dataDxfId="2"/>
    <tableColumn id="4" xr3:uid="{4EB94821-F1F0-4F33-A780-5B08782D525E}" name="CBSSG Claimed 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BF30D87-D68B-4EE7-A8F6-C60FF5838312}" name="Table8" displayName="Table8" ref="A1:B18" totalsRowShown="0" headerRowDxfId="18" tableBorderDxfId="21">
  <autoFilter ref="A1:B18" xr:uid="{4BF30D87-D68B-4EE7-A8F6-C60FF5838312}"/>
  <tableColumns count="2">
    <tableColumn id="1" xr3:uid="{C8BC5EFE-C0BE-4CE7-A63F-901DDC155579}" name="CBSSG CT Claims" dataDxfId="20"/>
    <tableColumn id="2" xr3:uid="{241E30E0-8858-43B2-9A68-9294179CF5C0}" name="Claim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D09EE-2CAA-433D-8632-8A24263175D9}" name="Table9" displayName="Table9" ref="A1:B36" totalsRowShown="0" headerRowDxfId="12" headerRowBorderDxfId="16" tableBorderDxfId="17" totalsRowBorderDxfId="15">
  <autoFilter ref="A1:B36" xr:uid="{8E1D09EE-2CAA-433D-8632-8A24263175D9}"/>
  <tableColumns count="2">
    <tableColumn id="1" xr3:uid="{4714ED19-039B-4BE9-A508-60C4488D01F0}" name="Operator" dataDxfId="14"/>
    <tableColumn id="2" xr3:uid="{BCD01AE9-AC6C-4D83-8C30-F768342DF3A7}" name="PPE and Restart Claim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CD0B8D-9BB5-46CE-8D52-13BE90CD8BA2}" name="Table10" displayName="Table10" ref="A1:B17" totalsRowShown="0" headerRowDxfId="8" tableBorderDxfId="11">
  <autoFilter ref="A1:B17" xr:uid="{DBCD0B8D-9BB5-46CE-8D52-13BE90CD8BA2}"/>
  <tableColumns count="2">
    <tableColumn id="1" xr3:uid="{64138AF1-2B50-4968-828B-4CFDA8461ABD}" name="Route" dataDxfId="10"/>
    <tableColumn id="2" xr3:uid="{1ACC3D02-175F-4E5F-8005-04D287789E9C}" name="Grant funding allocated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FA16-A004-4D6D-A020-CAF959117FFB}">
  <dimension ref="A1:K498"/>
  <sheetViews>
    <sheetView topLeftCell="A490" workbookViewId="0">
      <selection activeCell="C19" sqref="C19"/>
    </sheetView>
  </sheetViews>
  <sheetFormatPr defaultRowHeight="14.5" x14ac:dyDescent="0.35"/>
  <cols>
    <col min="1" max="1" width="13.453125" customWidth="1"/>
    <col min="2" max="2" width="15.90625" customWidth="1"/>
    <col min="3" max="3" width="16.26953125" style="42" bestFit="1" customWidth="1"/>
    <col min="4" max="4" width="15.7265625" customWidth="1"/>
    <col min="5" max="5" width="15.7265625" style="118" bestFit="1" customWidth="1"/>
  </cols>
  <sheetData>
    <row r="1" spans="1:11" ht="43.5" x14ac:dyDescent="0.35">
      <c r="A1" s="6" t="s">
        <v>126</v>
      </c>
      <c r="B1" s="7" t="s">
        <v>0</v>
      </c>
      <c r="C1" s="67" t="s">
        <v>1</v>
      </c>
      <c r="D1" s="6" t="s">
        <v>2</v>
      </c>
      <c r="E1" s="103" t="s">
        <v>3</v>
      </c>
      <c r="F1" s="1"/>
      <c r="G1" s="1"/>
      <c r="H1" s="1"/>
      <c r="I1" s="1"/>
      <c r="J1" s="1"/>
      <c r="K1" s="1"/>
    </row>
    <row r="2" spans="1:11" x14ac:dyDescent="0.35">
      <c r="A2" s="8" t="s">
        <v>132</v>
      </c>
      <c r="B2" s="10" t="s">
        <v>4</v>
      </c>
      <c r="C2" s="68">
        <v>38</v>
      </c>
      <c r="D2" s="3">
        <v>8358.67</v>
      </c>
      <c r="E2" s="104">
        <v>3229.69</v>
      </c>
      <c r="F2" s="1"/>
      <c r="G2" s="1"/>
      <c r="H2" s="1"/>
      <c r="I2" s="1"/>
      <c r="J2" s="1"/>
      <c r="K2" s="1"/>
    </row>
    <row r="3" spans="1:11" x14ac:dyDescent="0.35">
      <c r="A3" s="8" t="s">
        <v>132</v>
      </c>
      <c r="B3" s="10" t="s">
        <v>5</v>
      </c>
      <c r="C3" s="68">
        <v>240</v>
      </c>
      <c r="D3" s="3">
        <v>1294.6300000000001</v>
      </c>
      <c r="E3" s="105"/>
      <c r="F3" s="1"/>
      <c r="G3" s="1"/>
      <c r="H3" s="1"/>
      <c r="I3" s="1"/>
      <c r="J3" s="1"/>
      <c r="K3" s="1"/>
    </row>
    <row r="4" spans="1:11" x14ac:dyDescent="0.35">
      <c r="A4" s="8" t="s">
        <v>132</v>
      </c>
      <c r="B4" s="10" t="s">
        <v>6</v>
      </c>
      <c r="C4" s="68">
        <v>1</v>
      </c>
      <c r="D4" s="3">
        <v>1787.59</v>
      </c>
      <c r="E4" s="104">
        <v>-171.23</v>
      </c>
      <c r="F4" s="1"/>
      <c r="G4" s="1"/>
      <c r="H4" s="1"/>
      <c r="I4" s="1"/>
      <c r="J4" s="1"/>
      <c r="K4" s="1"/>
    </row>
    <row r="5" spans="1:11" x14ac:dyDescent="0.35">
      <c r="A5" s="8" t="s">
        <v>132</v>
      </c>
      <c r="B5" s="10" t="s">
        <v>7</v>
      </c>
      <c r="C5" s="68">
        <v>2</v>
      </c>
      <c r="D5" s="3">
        <v>3907.7</v>
      </c>
      <c r="E5" s="104">
        <v>5069.58</v>
      </c>
      <c r="F5" s="1"/>
      <c r="G5" s="1"/>
      <c r="H5" s="1"/>
      <c r="I5" s="1"/>
      <c r="J5" s="1"/>
      <c r="K5" s="1"/>
    </row>
    <row r="6" spans="1:11" x14ac:dyDescent="0.35">
      <c r="A6" s="8" t="s">
        <v>132</v>
      </c>
      <c r="B6" s="10" t="s">
        <v>8</v>
      </c>
      <c r="C6" s="68">
        <v>3</v>
      </c>
      <c r="D6" s="3">
        <v>1043.77</v>
      </c>
      <c r="E6" s="104">
        <v>-129.77000000000001</v>
      </c>
      <c r="F6" s="1"/>
      <c r="G6" s="1"/>
      <c r="H6" s="1"/>
      <c r="I6" s="1"/>
      <c r="J6" s="1"/>
      <c r="K6" s="1"/>
    </row>
    <row r="7" spans="1:11" x14ac:dyDescent="0.35">
      <c r="A7" s="8" t="s">
        <v>132</v>
      </c>
      <c r="B7" s="10" t="s">
        <v>9</v>
      </c>
      <c r="C7" s="68">
        <v>5</v>
      </c>
      <c r="D7" s="3">
        <v>2524.5300000000002</v>
      </c>
      <c r="E7" s="104">
        <v>1287.5999999999999</v>
      </c>
      <c r="F7" s="1"/>
      <c r="G7" s="1"/>
      <c r="H7" s="1"/>
      <c r="I7" s="1"/>
      <c r="J7" s="1"/>
      <c r="K7" s="1"/>
    </row>
    <row r="8" spans="1:11" x14ac:dyDescent="0.35">
      <c r="A8" s="8" t="s">
        <v>132</v>
      </c>
      <c r="B8" s="10" t="s">
        <v>10</v>
      </c>
      <c r="C8" s="68">
        <v>6</v>
      </c>
      <c r="D8" s="3">
        <v>2850.61</v>
      </c>
      <c r="E8" s="104">
        <v>1877.34</v>
      </c>
      <c r="F8" s="1"/>
      <c r="G8" s="1"/>
      <c r="H8" s="1"/>
      <c r="I8" s="1"/>
      <c r="J8" s="1"/>
      <c r="K8" s="1"/>
    </row>
    <row r="9" spans="1:11" x14ac:dyDescent="0.35">
      <c r="A9" s="8" t="s">
        <v>132</v>
      </c>
      <c r="B9" s="10" t="s">
        <v>11</v>
      </c>
      <c r="C9" s="68">
        <v>7</v>
      </c>
      <c r="D9" s="3">
        <v>3425.37</v>
      </c>
      <c r="E9" s="104">
        <v>2395.5300000000002</v>
      </c>
      <c r="F9" s="1"/>
      <c r="G9" s="1"/>
      <c r="H9" s="1"/>
      <c r="I9" s="1"/>
      <c r="J9" s="1"/>
      <c r="K9" s="1"/>
    </row>
    <row r="10" spans="1:11" x14ac:dyDescent="0.35">
      <c r="A10" s="8" t="s">
        <v>132</v>
      </c>
      <c r="B10" s="10" t="s">
        <v>12</v>
      </c>
      <c r="C10" s="68">
        <v>8</v>
      </c>
      <c r="D10" s="3">
        <v>4476.0600000000004</v>
      </c>
      <c r="E10" s="104">
        <v>2403.35</v>
      </c>
      <c r="F10" s="1"/>
      <c r="G10" s="1"/>
      <c r="H10" s="1"/>
      <c r="I10" s="1"/>
      <c r="J10" s="1"/>
      <c r="K10" s="1"/>
    </row>
    <row r="11" spans="1:11" x14ac:dyDescent="0.35">
      <c r="A11" s="8" t="s">
        <v>132</v>
      </c>
      <c r="B11" s="10" t="s">
        <v>13</v>
      </c>
      <c r="C11" s="68">
        <v>11</v>
      </c>
      <c r="D11" s="3">
        <v>0</v>
      </c>
      <c r="E11" s="104">
        <v>-50.04</v>
      </c>
      <c r="F11" s="1"/>
      <c r="G11" s="1"/>
      <c r="H11" s="1"/>
      <c r="I11" s="1"/>
      <c r="J11" s="1"/>
      <c r="K11" s="1"/>
    </row>
    <row r="12" spans="1:11" x14ac:dyDescent="0.35">
      <c r="A12" s="8" t="s">
        <v>132</v>
      </c>
      <c r="B12" s="8" t="s">
        <v>14</v>
      </c>
      <c r="C12" s="69">
        <v>76</v>
      </c>
      <c r="D12" s="4">
        <v>5951.66</v>
      </c>
      <c r="E12" s="27"/>
      <c r="F12" s="1"/>
      <c r="G12" s="1"/>
      <c r="H12" s="1"/>
      <c r="I12" s="1"/>
      <c r="J12" s="1"/>
      <c r="K12" s="1"/>
    </row>
    <row r="13" spans="1:11" x14ac:dyDescent="0.35">
      <c r="A13" s="8" t="s">
        <v>132</v>
      </c>
      <c r="B13" s="10" t="s">
        <v>15</v>
      </c>
      <c r="C13" s="68">
        <v>14</v>
      </c>
      <c r="D13" s="3">
        <v>13511.55</v>
      </c>
      <c r="E13" s="104">
        <v>6830.1</v>
      </c>
      <c r="F13" s="1"/>
      <c r="G13" s="1"/>
      <c r="H13" s="1"/>
      <c r="I13" s="1"/>
      <c r="J13" s="1"/>
      <c r="K13" s="1"/>
    </row>
    <row r="14" spans="1:11" x14ac:dyDescent="0.35">
      <c r="A14" s="8" t="s">
        <v>132</v>
      </c>
      <c r="B14" s="10" t="s">
        <v>16</v>
      </c>
      <c r="C14" s="68" t="s">
        <v>17</v>
      </c>
      <c r="D14" s="3">
        <v>14300.38</v>
      </c>
      <c r="E14" s="104">
        <v>11276.02</v>
      </c>
      <c r="F14" s="1"/>
      <c r="G14" s="1"/>
      <c r="H14" s="1"/>
      <c r="I14" s="1"/>
      <c r="J14" s="1"/>
      <c r="K14" s="1"/>
    </row>
    <row r="15" spans="1:11" x14ac:dyDescent="0.35">
      <c r="A15" s="8" t="s">
        <v>132</v>
      </c>
      <c r="B15" s="8" t="s">
        <v>18</v>
      </c>
      <c r="C15" s="69">
        <v>4</v>
      </c>
      <c r="D15" s="4">
        <v>16662.03</v>
      </c>
      <c r="E15" s="27">
        <v>3507.21</v>
      </c>
      <c r="F15" s="1"/>
      <c r="G15" s="1"/>
      <c r="H15" s="1"/>
      <c r="I15" s="1"/>
      <c r="J15" s="1"/>
      <c r="K15" s="1"/>
    </row>
    <row r="16" spans="1:11" x14ac:dyDescent="0.35">
      <c r="A16" s="8" t="s">
        <v>132</v>
      </c>
      <c r="B16" s="10" t="s">
        <v>19</v>
      </c>
      <c r="C16" s="68" t="s">
        <v>20</v>
      </c>
      <c r="D16" s="3">
        <v>9666.41</v>
      </c>
      <c r="E16" s="104">
        <v>355.75</v>
      </c>
      <c r="F16" s="1"/>
      <c r="G16" s="1"/>
      <c r="H16" s="1"/>
      <c r="I16" s="1"/>
      <c r="J16" s="1"/>
      <c r="K16" s="1"/>
    </row>
    <row r="17" spans="1:11" x14ac:dyDescent="0.35">
      <c r="A17" s="8" t="s">
        <v>132</v>
      </c>
      <c r="B17" s="10" t="s">
        <v>21</v>
      </c>
      <c r="C17" s="68" t="s">
        <v>22</v>
      </c>
      <c r="D17" s="3">
        <v>13378.83</v>
      </c>
      <c r="E17" s="104">
        <v>8468.7999999999993</v>
      </c>
      <c r="F17" s="1"/>
      <c r="G17" s="1"/>
      <c r="H17" s="1"/>
      <c r="I17" s="1"/>
      <c r="J17" s="1"/>
      <c r="K17" s="1"/>
    </row>
    <row r="18" spans="1:11" x14ac:dyDescent="0.35">
      <c r="A18" s="8" t="s">
        <v>132</v>
      </c>
      <c r="B18" s="10" t="s">
        <v>23</v>
      </c>
      <c r="C18" s="68">
        <v>5</v>
      </c>
      <c r="D18" s="3">
        <v>4509.03</v>
      </c>
      <c r="E18" s="104">
        <v>2206.21</v>
      </c>
      <c r="F18" s="1"/>
      <c r="G18" s="1"/>
      <c r="H18" s="1"/>
      <c r="I18" s="1"/>
      <c r="J18" s="1"/>
      <c r="K18" s="1"/>
    </row>
    <row r="19" spans="1:11" x14ac:dyDescent="0.35">
      <c r="A19" s="8" t="s">
        <v>132</v>
      </c>
      <c r="B19" s="10" t="s">
        <v>24</v>
      </c>
      <c r="C19" s="68" t="s">
        <v>25</v>
      </c>
      <c r="D19" s="3">
        <v>11020.44</v>
      </c>
      <c r="E19" s="104">
        <v>5079.7299999999996</v>
      </c>
      <c r="F19" s="1"/>
      <c r="G19" s="1"/>
      <c r="H19" s="1"/>
      <c r="I19" s="1"/>
      <c r="J19" s="1"/>
      <c r="K19" s="1"/>
    </row>
    <row r="20" spans="1:11" x14ac:dyDescent="0.35">
      <c r="A20" s="8" t="s">
        <v>132</v>
      </c>
      <c r="B20" s="10" t="s">
        <v>26</v>
      </c>
      <c r="C20" s="68">
        <v>9</v>
      </c>
      <c r="D20" s="3">
        <v>2061.87</v>
      </c>
      <c r="E20" s="105"/>
      <c r="F20" s="1"/>
      <c r="G20" s="1"/>
      <c r="H20" s="1"/>
      <c r="I20" s="1"/>
      <c r="J20" s="1"/>
      <c r="K20" s="1"/>
    </row>
    <row r="21" spans="1:11" x14ac:dyDescent="0.35">
      <c r="A21" s="8" t="s">
        <v>132</v>
      </c>
      <c r="B21" s="10" t="s">
        <v>27</v>
      </c>
      <c r="C21" s="68">
        <v>10</v>
      </c>
      <c r="D21" s="3">
        <v>5930.37</v>
      </c>
      <c r="E21" s="104">
        <v>210.38</v>
      </c>
      <c r="F21" s="1"/>
      <c r="G21" s="1"/>
      <c r="H21" s="1"/>
      <c r="I21" s="1"/>
      <c r="J21" s="1"/>
      <c r="K21" s="1"/>
    </row>
    <row r="22" spans="1:11" x14ac:dyDescent="0.35">
      <c r="A22" s="8" t="s">
        <v>132</v>
      </c>
      <c r="B22" s="10" t="s">
        <v>28</v>
      </c>
      <c r="C22" s="68">
        <v>11</v>
      </c>
      <c r="D22" s="3">
        <v>4835</v>
      </c>
      <c r="E22" s="104">
        <v>1828.6</v>
      </c>
      <c r="F22" s="1"/>
      <c r="G22" s="1"/>
      <c r="H22" s="1"/>
      <c r="I22" s="1"/>
      <c r="J22" s="1"/>
      <c r="K22" s="1"/>
    </row>
    <row r="23" spans="1:11" x14ac:dyDescent="0.35">
      <c r="A23" s="8" t="s">
        <v>132</v>
      </c>
      <c r="B23" s="10" t="s">
        <v>29</v>
      </c>
      <c r="C23" s="68">
        <v>12</v>
      </c>
      <c r="D23" s="3">
        <v>1526.25</v>
      </c>
      <c r="E23" s="104">
        <v>535.57000000000005</v>
      </c>
      <c r="F23" s="1"/>
      <c r="G23" s="1"/>
      <c r="H23" s="1"/>
      <c r="I23" s="1"/>
      <c r="J23" s="1"/>
      <c r="K23" s="1"/>
    </row>
    <row r="24" spans="1:11" x14ac:dyDescent="0.35">
      <c r="A24" s="8" t="s">
        <v>132</v>
      </c>
      <c r="B24" s="10" t="s">
        <v>30</v>
      </c>
      <c r="C24" s="68" t="s">
        <v>31</v>
      </c>
      <c r="D24" s="3">
        <v>5951.64</v>
      </c>
      <c r="E24" s="104">
        <v>5260.09</v>
      </c>
      <c r="F24" s="1"/>
      <c r="G24" s="1"/>
      <c r="H24" s="1"/>
      <c r="I24" s="1"/>
      <c r="J24" s="1"/>
      <c r="K24" s="1"/>
    </row>
    <row r="25" spans="1:11" x14ac:dyDescent="0.35">
      <c r="A25" s="8" t="s">
        <v>132</v>
      </c>
      <c r="B25" s="10" t="s">
        <v>32</v>
      </c>
      <c r="C25" s="68">
        <v>15</v>
      </c>
      <c r="D25" s="3">
        <v>2883.56</v>
      </c>
      <c r="E25" s="104">
        <v>784.68</v>
      </c>
      <c r="F25" s="1"/>
      <c r="G25" s="1"/>
      <c r="H25" s="1"/>
      <c r="I25" s="1"/>
      <c r="J25" s="1"/>
      <c r="K25" s="1"/>
    </row>
    <row r="26" spans="1:11" x14ac:dyDescent="0.35">
      <c r="A26" s="8" t="s">
        <v>132</v>
      </c>
      <c r="B26" s="10" t="s">
        <v>33</v>
      </c>
      <c r="C26" s="68">
        <v>16</v>
      </c>
      <c r="D26" s="3">
        <v>6116.78</v>
      </c>
      <c r="E26" s="104">
        <v>728.44</v>
      </c>
      <c r="F26" s="1"/>
      <c r="G26" s="1"/>
      <c r="H26" s="1"/>
      <c r="I26" s="1"/>
      <c r="J26" s="1"/>
      <c r="K26" s="1"/>
    </row>
    <row r="27" spans="1:11" x14ac:dyDescent="0.35">
      <c r="A27" s="8" t="s">
        <v>132</v>
      </c>
      <c r="B27" s="10" t="s">
        <v>34</v>
      </c>
      <c r="C27" s="68">
        <v>17</v>
      </c>
      <c r="D27" s="3">
        <v>2220.85</v>
      </c>
      <c r="E27" s="104">
        <v>1016.12</v>
      </c>
      <c r="F27" s="1"/>
      <c r="G27" s="1"/>
      <c r="H27" s="1"/>
      <c r="I27" s="1"/>
      <c r="J27" s="1"/>
      <c r="K27" s="1"/>
    </row>
    <row r="28" spans="1:11" x14ac:dyDescent="0.35">
      <c r="A28" s="8" t="s">
        <v>132</v>
      </c>
      <c r="B28" s="8" t="s">
        <v>35</v>
      </c>
      <c r="C28" s="69">
        <v>41</v>
      </c>
      <c r="D28" s="4">
        <v>1366.17</v>
      </c>
      <c r="E28" s="27"/>
      <c r="F28" s="1"/>
      <c r="G28" s="1"/>
      <c r="H28" s="1"/>
      <c r="I28" s="1"/>
      <c r="J28" s="1"/>
      <c r="K28" s="1"/>
    </row>
    <row r="29" spans="1:11" x14ac:dyDescent="0.35">
      <c r="A29" s="8" t="s">
        <v>132</v>
      </c>
      <c r="B29" s="10" t="s">
        <v>36</v>
      </c>
      <c r="C29" s="68">
        <v>7</v>
      </c>
      <c r="D29" s="3">
        <v>12950.62</v>
      </c>
      <c r="E29" s="104">
        <v>6395.62</v>
      </c>
      <c r="F29" s="1"/>
      <c r="G29" s="1"/>
      <c r="H29" s="1"/>
      <c r="I29" s="1"/>
      <c r="J29" s="1"/>
      <c r="K29" s="1"/>
    </row>
    <row r="30" spans="1:11" x14ac:dyDescent="0.35">
      <c r="A30" s="8" t="s">
        <v>132</v>
      </c>
      <c r="B30" s="10" t="s">
        <v>37</v>
      </c>
      <c r="C30" s="70">
        <v>18.565217391304348</v>
      </c>
      <c r="D30" s="3">
        <v>7427.12</v>
      </c>
      <c r="E30" s="104">
        <v>20524.5</v>
      </c>
      <c r="F30" s="1"/>
      <c r="G30" s="1"/>
      <c r="H30" s="1"/>
      <c r="I30" s="1"/>
      <c r="J30" s="1"/>
      <c r="K30" s="1"/>
    </row>
    <row r="31" spans="1:11" x14ac:dyDescent="0.35">
      <c r="A31" s="8" t="s">
        <v>132</v>
      </c>
      <c r="B31" s="10" t="s">
        <v>38</v>
      </c>
      <c r="C31" s="68">
        <v>9</v>
      </c>
      <c r="D31" s="3">
        <v>1789.18</v>
      </c>
      <c r="E31" s="104">
        <v>1397.72</v>
      </c>
      <c r="F31" s="1"/>
      <c r="G31" s="1"/>
      <c r="H31" s="1"/>
      <c r="I31" s="1"/>
      <c r="J31" s="1"/>
      <c r="K31" s="1"/>
    </row>
    <row r="32" spans="1:11" x14ac:dyDescent="0.35">
      <c r="A32" s="8" t="s">
        <v>132</v>
      </c>
      <c r="B32" s="10" t="s">
        <v>39</v>
      </c>
      <c r="C32" s="68" t="s">
        <v>40</v>
      </c>
      <c r="D32" s="3">
        <v>1321.6</v>
      </c>
      <c r="E32" s="104">
        <v>39.15</v>
      </c>
      <c r="F32" s="1"/>
      <c r="G32" s="1"/>
      <c r="H32" s="1"/>
      <c r="I32" s="1"/>
      <c r="J32" s="1"/>
      <c r="K32" s="1"/>
    </row>
    <row r="33" spans="1:11" x14ac:dyDescent="0.35">
      <c r="A33" s="8" t="s">
        <v>132</v>
      </c>
      <c r="B33" s="10" t="s">
        <v>41</v>
      </c>
      <c r="C33" s="68">
        <v>46</v>
      </c>
      <c r="D33" s="3">
        <v>4579.29</v>
      </c>
      <c r="E33" s="104">
        <v>1691.38</v>
      </c>
      <c r="F33" s="1"/>
      <c r="G33" s="1"/>
      <c r="H33" s="1"/>
      <c r="I33" s="1"/>
      <c r="J33" s="1"/>
      <c r="K33" s="1"/>
    </row>
    <row r="34" spans="1:11" x14ac:dyDescent="0.35">
      <c r="A34" s="8" t="s">
        <v>132</v>
      </c>
      <c r="B34" s="10" t="s">
        <v>42</v>
      </c>
      <c r="C34" s="68" t="s">
        <v>43</v>
      </c>
      <c r="D34" s="3">
        <v>1136.1300000000001</v>
      </c>
      <c r="E34" s="104">
        <v>47.45</v>
      </c>
      <c r="F34" s="1"/>
      <c r="G34" s="1"/>
      <c r="H34" s="1"/>
      <c r="I34" s="1"/>
      <c r="J34" s="1"/>
      <c r="K34" s="1"/>
    </row>
    <row r="35" spans="1:11" x14ac:dyDescent="0.35">
      <c r="A35" s="8" t="s">
        <v>132</v>
      </c>
      <c r="B35" s="10" t="s">
        <v>44</v>
      </c>
      <c r="C35" s="68">
        <v>67</v>
      </c>
      <c r="D35" s="3">
        <v>18920.8</v>
      </c>
      <c r="E35" s="104">
        <v>7879.08</v>
      </c>
      <c r="F35" s="1"/>
      <c r="G35" s="1"/>
      <c r="H35" s="1"/>
      <c r="I35" s="1"/>
      <c r="J35" s="1"/>
      <c r="K35" s="1"/>
    </row>
    <row r="36" spans="1:11" x14ac:dyDescent="0.35">
      <c r="A36" s="8" t="s">
        <v>132</v>
      </c>
      <c r="B36" s="10" t="s">
        <v>45</v>
      </c>
      <c r="C36" s="68">
        <v>3</v>
      </c>
      <c r="D36" s="3">
        <v>558.89</v>
      </c>
      <c r="E36" s="104">
        <v>477.17</v>
      </c>
      <c r="F36" s="1"/>
      <c r="G36" s="1"/>
      <c r="H36" s="1"/>
      <c r="I36" s="1"/>
      <c r="J36" s="1"/>
      <c r="K36" s="1"/>
    </row>
    <row r="37" spans="1:11" x14ac:dyDescent="0.35">
      <c r="A37" s="8" t="s">
        <v>132</v>
      </c>
      <c r="B37" s="10" t="s">
        <v>4</v>
      </c>
      <c r="C37" s="68">
        <v>38</v>
      </c>
      <c r="D37" s="3">
        <v>10642.64</v>
      </c>
      <c r="E37" s="104">
        <v>2084.5500000000002</v>
      </c>
      <c r="F37" s="1"/>
      <c r="G37" s="1"/>
      <c r="H37" s="1"/>
      <c r="I37" s="1"/>
      <c r="J37" s="1"/>
      <c r="K37" s="1"/>
    </row>
    <row r="38" spans="1:11" x14ac:dyDescent="0.35">
      <c r="A38" s="8" t="s">
        <v>132</v>
      </c>
      <c r="B38" s="10" t="s">
        <v>5</v>
      </c>
      <c r="C38" s="68">
        <v>240</v>
      </c>
      <c r="D38" s="3">
        <v>1555.36</v>
      </c>
      <c r="E38" s="104">
        <v>29.6</v>
      </c>
      <c r="F38" s="1"/>
      <c r="G38" s="1"/>
      <c r="H38" s="1"/>
      <c r="I38" s="1"/>
      <c r="J38" s="1"/>
      <c r="K38" s="1"/>
    </row>
    <row r="39" spans="1:11" x14ac:dyDescent="0.35">
      <c r="A39" s="8" t="s">
        <v>132</v>
      </c>
      <c r="B39" s="10" t="s">
        <v>6</v>
      </c>
      <c r="C39" s="68">
        <v>1</v>
      </c>
      <c r="D39" s="3">
        <v>1529.71</v>
      </c>
      <c r="E39" s="104">
        <v>578.15</v>
      </c>
      <c r="F39" s="1"/>
      <c r="G39" s="1"/>
      <c r="H39" s="1"/>
      <c r="I39" s="1"/>
      <c r="J39" s="1"/>
      <c r="K39" s="1"/>
    </row>
    <row r="40" spans="1:11" x14ac:dyDescent="0.35">
      <c r="A40" s="8" t="s">
        <v>132</v>
      </c>
      <c r="B40" s="10" t="s">
        <v>7</v>
      </c>
      <c r="C40" s="68">
        <v>2</v>
      </c>
      <c r="D40" s="3">
        <v>4629.76</v>
      </c>
      <c r="E40" s="104">
        <v>1423.85</v>
      </c>
      <c r="F40" s="1"/>
      <c r="G40" s="1"/>
      <c r="H40" s="1"/>
      <c r="I40" s="1"/>
      <c r="J40" s="1"/>
      <c r="K40" s="1"/>
    </row>
    <row r="41" spans="1:11" x14ac:dyDescent="0.35">
      <c r="A41" s="8" t="s">
        <v>132</v>
      </c>
      <c r="B41" s="10" t="s">
        <v>8</v>
      </c>
      <c r="C41" s="68">
        <v>3</v>
      </c>
      <c r="D41" s="3">
        <v>1510.3</v>
      </c>
      <c r="E41" s="104">
        <v>397.4</v>
      </c>
      <c r="F41" s="1"/>
      <c r="G41" s="1"/>
      <c r="H41" s="1"/>
      <c r="I41" s="1"/>
      <c r="J41" s="1"/>
      <c r="K41" s="1"/>
    </row>
    <row r="42" spans="1:11" x14ac:dyDescent="0.35">
      <c r="A42" s="8" t="s">
        <v>132</v>
      </c>
      <c r="B42" s="10" t="s">
        <v>9</v>
      </c>
      <c r="C42" s="68">
        <v>5</v>
      </c>
      <c r="D42" s="3">
        <v>3234.18</v>
      </c>
      <c r="E42" s="104">
        <v>1056</v>
      </c>
      <c r="F42" s="1"/>
      <c r="G42" s="1"/>
      <c r="H42" s="1"/>
      <c r="I42" s="1"/>
      <c r="J42" s="1"/>
      <c r="K42" s="1"/>
    </row>
    <row r="43" spans="1:11" x14ac:dyDescent="0.35">
      <c r="A43" s="8" t="s">
        <v>132</v>
      </c>
      <c r="B43" s="10" t="s">
        <v>10</v>
      </c>
      <c r="C43" s="68">
        <v>6</v>
      </c>
      <c r="D43" s="3">
        <v>3271.24</v>
      </c>
      <c r="E43" s="104">
        <v>1400.7</v>
      </c>
      <c r="F43" s="1"/>
      <c r="G43" s="1"/>
      <c r="H43" s="1"/>
      <c r="I43" s="1"/>
      <c r="J43" s="1"/>
      <c r="K43" s="1"/>
    </row>
    <row r="44" spans="1:11" x14ac:dyDescent="0.35">
      <c r="A44" s="8" t="s">
        <v>132</v>
      </c>
      <c r="B44" s="10" t="s">
        <v>11</v>
      </c>
      <c r="C44" s="68">
        <v>7</v>
      </c>
      <c r="D44" s="3">
        <v>4310.93</v>
      </c>
      <c r="E44" s="104">
        <v>1950.3</v>
      </c>
      <c r="F44" s="1"/>
      <c r="G44" s="1"/>
      <c r="H44" s="1"/>
      <c r="I44" s="1"/>
      <c r="J44" s="1"/>
      <c r="K44" s="1"/>
    </row>
    <row r="45" spans="1:11" x14ac:dyDescent="0.35">
      <c r="A45" s="8" t="s">
        <v>132</v>
      </c>
      <c r="B45" s="10" t="s">
        <v>12</v>
      </c>
      <c r="C45" s="68">
        <v>8</v>
      </c>
      <c r="D45" s="3">
        <v>2408.12</v>
      </c>
      <c r="E45" s="104">
        <v>2071.8000000000002</v>
      </c>
      <c r="F45" s="1"/>
      <c r="G45" s="1"/>
      <c r="H45" s="1"/>
      <c r="I45" s="1"/>
      <c r="J45" s="1"/>
      <c r="K45" s="1"/>
    </row>
    <row r="46" spans="1:11" x14ac:dyDescent="0.35">
      <c r="A46" s="8" t="s">
        <v>132</v>
      </c>
      <c r="B46" s="10" t="s">
        <v>13</v>
      </c>
      <c r="C46" s="68">
        <v>11</v>
      </c>
      <c r="D46" s="3">
        <v>709.64</v>
      </c>
      <c r="E46" s="104">
        <v>410.15</v>
      </c>
      <c r="F46" s="1"/>
      <c r="G46" s="1"/>
      <c r="H46" s="1"/>
      <c r="I46" s="1"/>
      <c r="J46" s="1"/>
      <c r="K46" s="1"/>
    </row>
    <row r="47" spans="1:11" x14ac:dyDescent="0.35">
      <c r="A47" s="8" t="s">
        <v>132</v>
      </c>
      <c r="B47" s="25" t="s">
        <v>14</v>
      </c>
      <c r="C47" s="71">
        <v>76</v>
      </c>
      <c r="D47" s="5">
        <v>7900.96</v>
      </c>
      <c r="E47" s="104">
        <v>724.8</v>
      </c>
      <c r="F47" s="1"/>
      <c r="G47" s="1"/>
      <c r="H47" s="1"/>
      <c r="I47" s="1"/>
      <c r="J47" s="1"/>
      <c r="K47" s="1"/>
    </row>
    <row r="48" spans="1:11" x14ac:dyDescent="0.35">
      <c r="A48" s="8" t="s">
        <v>132</v>
      </c>
      <c r="B48" s="10" t="s">
        <v>15</v>
      </c>
      <c r="C48" s="68">
        <v>14</v>
      </c>
      <c r="D48" s="3">
        <v>17356.580000000002</v>
      </c>
      <c r="E48" s="104">
        <v>3768.2</v>
      </c>
      <c r="F48" s="1"/>
      <c r="G48" s="1"/>
      <c r="H48" s="1"/>
      <c r="I48" s="1"/>
      <c r="J48" s="1"/>
      <c r="K48" s="1"/>
    </row>
    <row r="49" spans="1:11" x14ac:dyDescent="0.35">
      <c r="A49" s="8" t="s">
        <v>132</v>
      </c>
      <c r="B49" s="10" t="s">
        <v>16</v>
      </c>
      <c r="C49" s="68" t="s">
        <v>17</v>
      </c>
      <c r="D49" s="3">
        <v>19559.7</v>
      </c>
      <c r="E49" s="104">
        <v>4812.8999999999996</v>
      </c>
      <c r="F49" s="1"/>
      <c r="G49" s="1"/>
      <c r="H49" s="1"/>
      <c r="I49" s="1"/>
      <c r="J49" s="1"/>
      <c r="K49" s="1"/>
    </row>
    <row r="50" spans="1:11" x14ac:dyDescent="0.35">
      <c r="A50" s="8" t="s">
        <v>132</v>
      </c>
      <c r="B50" s="25" t="s">
        <v>18</v>
      </c>
      <c r="C50" s="71">
        <v>4</v>
      </c>
      <c r="D50" s="5">
        <v>21710.07</v>
      </c>
      <c r="E50" s="104">
        <v>7102.45</v>
      </c>
      <c r="F50" s="1"/>
      <c r="G50" s="1"/>
      <c r="H50" s="1"/>
      <c r="I50" s="1"/>
      <c r="J50" s="1"/>
      <c r="K50" s="1"/>
    </row>
    <row r="51" spans="1:11" x14ac:dyDescent="0.35">
      <c r="A51" s="8" t="s">
        <v>132</v>
      </c>
      <c r="B51" s="10" t="s">
        <v>46</v>
      </c>
      <c r="C51" s="68" t="s">
        <v>20</v>
      </c>
      <c r="D51" s="3">
        <v>10730.4</v>
      </c>
      <c r="E51" s="104">
        <v>164.55</v>
      </c>
      <c r="F51" s="1"/>
      <c r="G51" s="1"/>
      <c r="H51" s="1"/>
      <c r="I51" s="1"/>
      <c r="J51" s="1"/>
      <c r="K51" s="1"/>
    </row>
    <row r="52" spans="1:11" x14ac:dyDescent="0.35">
      <c r="A52" s="8" t="s">
        <v>132</v>
      </c>
      <c r="B52" s="10" t="s">
        <v>21</v>
      </c>
      <c r="C52" s="68" t="s">
        <v>22</v>
      </c>
      <c r="D52" s="3">
        <v>15222.86</v>
      </c>
      <c r="E52" s="104">
        <v>3931.25</v>
      </c>
      <c r="F52" s="1"/>
      <c r="G52" s="1"/>
      <c r="H52" s="1"/>
      <c r="I52" s="1"/>
      <c r="J52" s="1"/>
      <c r="K52" s="1"/>
    </row>
    <row r="53" spans="1:11" x14ac:dyDescent="0.35">
      <c r="A53" s="8" t="s">
        <v>132</v>
      </c>
      <c r="B53" s="10" t="s">
        <v>23</v>
      </c>
      <c r="C53" s="68">
        <v>5</v>
      </c>
      <c r="D53" s="3">
        <v>5447.93</v>
      </c>
      <c r="E53" s="104">
        <v>1778</v>
      </c>
      <c r="F53" s="1"/>
      <c r="G53" s="1"/>
      <c r="H53" s="1"/>
      <c r="I53" s="1"/>
      <c r="J53" s="1"/>
      <c r="K53" s="1"/>
    </row>
    <row r="54" spans="1:11" x14ac:dyDescent="0.35">
      <c r="A54" s="8" t="s">
        <v>132</v>
      </c>
      <c r="B54" s="10" t="s">
        <v>24</v>
      </c>
      <c r="C54" s="68" t="s">
        <v>25</v>
      </c>
      <c r="D54" s="3">
        <v>14923.68</v>
      </c>
      <c r="E54" s="104">
        <v>4896</v>
      </c>
      <c r="F54" s="1"/>
      <c r="G54" s="1"/>
      <c r="H54" s="1"/>
      <c r="I54" s="1"/>
      <c r="J54" s="1"/>
      <c r="K54" s="1"/>
    </row>
    <row r="55" spans="1:11" x14ac:dyDescent="0.35">
      <c r="A55" s="8" t="s">
        <v>132</v>
      </c>
      <c r="B55" s="10" t="s">
        <v>26</v>
      </c>
      <c r="C55" s="68">
        <v>9</v>
      </c>
      <c r="D55" s="3">
        <v>2407.5700000000002</v>
      </c>
      <c r="E55" s="104">
        <v>683.6</v>
      </c>
      <c r="F55" s="1"/>
      <c r="G55" s="1"/>
      <c r="H55" s="1"/>
      <c r="I55" s="1"/>
      <c r="J55" s="1"/>
      <c r="K55" s="1"/>
    </row>
    <row r="56" spans="1:11" x14ac:dyDescent="0.35">
      <c r="A56" s="8" t="s">
        <v>132</v>
      </c>
      <c r="B56" s="10" t="s">
        <v>27</v>
      </c>
      <c r="C56" s="68">
        <v>10</v>
      </c>
      <c r="D56" s="3">
        <v>5943.53</v>
      </c>
      <c r="E56" s="104">
        <v>3684.45</v>
      </c>
      <c r="F56" s="1"/>
      <c r="G56" s="1"/>
      <c r="H56" s="1"/>
      <c r="I56" s="1"/>
      <c r="J56" s="1"/>
      <c r="K56" s="1"/>
    </row>
    <row r="57" spans="1:11" x14ac:dyDescent="0.35">
      <c r="A57" s="8" t="s">
        <v>132</v>
      </c>
      <c r="B57" s="10" t="s">
        <v>28</v>
      </c>
      <c r="C57" s="68">
        <v>11</v>
      </c>
      <c r="D57" s="3">
        <v>4866.54</v>
      </c>
      <c r="E57" s="104">
        <v>948.15</v>
      </c>
      <c r="F57" s="1"/>
      <c r="G57" s="1"/>
      <c r="H57" s="1"/>
      <c r="I57" s="1"/>
      <c r="J57" s="1"/>
      <c r="K57" s="1"/>
    </row>
    <row r="58" spans="1:11" x14ac:dyDescent="0.35">
      <c r="A58" s="8" t="s">
        <v>132</v>
      </c>
      <c r="B58" s="10" t="s">
        <v>29</v>
      </c>
      <c r="C58" s="68">
        <v>12</v>
      </c>
      <c r="D58" s="3">
        <v>1619.41</v>
      </c>
      <c r="E58" s="104">
        <v>412.85</v>
      </c>
      <c r="F58" s="1"/>
      <c r="G58" s="1"/>
      <c r="H58" s="1"/>
      <c r="I58" s="1"/>
      <c r="J58" s="1"/>
      <c r="K58" s="1"/>
    </row>
    <row r="59" spans="1:11" x14ac:dyDescent="0.35">
      <c r="A59" s="8" t="s">
        <v>132</v>
      </c>
      <c r="B59" s="10" t="s">
        <v>30</v>
      </c>
      <c r="C59" s="68" t="s">
        <v>31</v>
      </c>
      <c r="D59" s="3">
        <v>6384.04</v>
      </c>
      <c r="E59" s="104">
        <v>2968.55</v>
      </c>
      <c r="F59" s="1"/>
      <c r="G59" s="1"/>
      <c r="H59" s="1"/>
      <c r="I59" s="1"/>
      <c r="J59" s="1"/>
      <c r="K59" s="1"/>
    </row>
    <row r="60" spans="1:11" x14ac:dyDescent="0.35">
      <c r="A60" s="8" t="s">
        <v>132</v>
      </c>
      <c r="B60" s="10" t="s">
        <v>32</v>
      </c>
      <c r="C60" s="68">
        <v>15</v>
      </c>
      <c r="D60" s="3">
        <v>3671.79</v>
      </c>
      <c r="E60" s="104">
        <v>733.55</v>
      </c>
      <c r="F60" s="1"/>
      <c r="G60" s="1"/>
      <c r="H60" s="1"/>
      <c r="I60" s="1"/>
      <c r="J60" s="1"/>
      <c r="K60" s="1"/>
    </row>
    <row r="61" spans="1:11" x14ac:dyDescent="0.35">
      <c r="A61" s="8" t="s">
        <v>132</v>
      </c>
      <c r="B61" s="10" t="s">
        <v>33</v>
      </c>
      <c r="C61" s="68">
        <v>16</v>
      </c>
      <c r="D61" s="3">
        <v>7902.43</v>
      </c>
      <c r="E61" s="104">
        <v>1187.3</v>
      </c>
      <c r="F61" s="1"/>
      <c r="G61" s="1"/>
      <c r="H61" s="1"/>
      <c r="I61" s="1"/>
      <c r="J61" s="1"/>
      <c r="K61" s="1"/>
    </row>
    <row r="62" spans="1:11" x14ac:dyDescent="0.35">
      <c r="A62" s="8" t="s">
        <v>132</v>
      </c>
      <c r="B62" s="10" t="s">
        <v>34</v>
      </c>
      <c r="C62" s="68">
        <v>17</v>
      </c>
      <c r="D62" s="3">
        <v>2547.9299999999998</v>
      </c>
      <c r="E62" s="104">
        <v>933.25</v>
      </c>
      <c r="F62" s="1"/>
      <c r="G62" s="1"/>
      <c r="H62" s="1"/>
      <c r="I62" s="1"/>
      <c r="J62" s="1"/>
      <c r="K62" s="1"/>
    </row>
    <row r="63" spans="1:11" x14ac:dyDescent="0.35">
      <c r="A63" s="8" t="s">
        <v>132</v>
      </c>
      <c r="B63" s="25" t="s">
        <v>47</v>
      </c>
      <c r="C63" s="71">
        <v>41</v>
      </c>
      <c r="D63" s="5">
        <v>1447.43</v>
      </c>
      <c r="E63" s="104">
        <v>1213.2</v>
      </c>
      <c r="F63" s="1"/>
      <c r="G63" s="1"/>
      <c r="H63" s="1"/>
      <c r="I63" s="1"/>
      <c r="J63" s="1"/>
      <c r="K63" s="1"/>
    </row>
    <row r="64" spans="1:11" x14ac:dyDescent="0.35">
      <c r="A64" s="8" t="s">
        <v>132</v>
      </c>
      <c r="B64" s="10" t="s">
        <v>36</v>
      </c>
      <c r="C64" s="68">
        <v>7</v>
      </c>
      <c r="D64" s="3">
        <v>12940.66</v>
      </c>
      <c r="E64" s="104">
        <v>5120.25</v>
      </c>
      <c r="F64" s="1"/>
      <c r="G64" s="1"/>
      <c r="H64" s="1"/>
      <c r="I64" s="1"/>
      <c r="J64" s="1"/>
      <c r="K64" s="1"/>
    </row>
    <row r="65" spans="1:11" x14ac:dyDescent="0.35">
      <c r="A65" s="8" t="s">
        <v>132</v>
      </c>
      <c r="B65" s="10" t="s">
        <v>37</v>
      </c>
      <c r="C65" s="70">
        <v>18.565217391304348</v>
      </c>
      <c r="D65" s="3">
        <v>10751.49</v>
      </c>
      <c r="E65" s="104">
        <v>17567.7</v>
      </c>
      <c r="F65" s="1"/>
      <c r="G65" s="1"/>
      <c r="H65" s="1"/>
      <c r="I65" s="1"/>
      <c r="J65" s="1"/>
      <c r="K65" s="1"/>
    </row>
    <row r="66" spans="1:11" x14ac:dyDescent="0.35">
      <c r="A66" s="8" t="s">
        <v>132</v>
      </c>
      <c r="B66" s="10" t="s">
        <v>38</v>
      </c>
      <c r="C66" s="68">
        <v>9</v>
      </c>
      <c r="D66" s="3">
        <v>2101.41</v>
      </c>
      <c r="E66" s="104">
        <v>641.45000000000005</v>
      </c>
      <c r="F66" s="1"/>
      <c r="G66" s="1"/>
      <c r="H66" s="1"/>
      <c r="I66" s="1"/>
      <c r="J66" s="1"/>
      <c r="K66" s="1"/>
    </row>
    <row r="67" spans="1:11" x14ac:dyDescent="0.35">
      <c r="A67" s="8" t="s">
        <v>132</v>
      </c>
      <c r="B67" s="10" t="s">
        <v>39</v>
      </c>
      <c r="C67" s="68" t="s">
        <v>40</v>
      </c>
      <c r="D67" s="3">
        <v>1475.87</v>
      </c>
      <c r="E67" s="104">
        <v>49.05</v>
      </c>
      <c r="F67" s="1"/>
      <c r="G67" s="1"/>
      <c r="H67" s="1"/>
      <c r="I67" s="1"/>
      <c r="J67" s="1"/>
      <c r="K67" s="1"/>
    </row>
    <row r="68" spans="1:11" x14ac:dyDescent="0.35">
      <c r="A68" s="8" t="s">
        <v>132</v>
      </c>
      <c r="B68" s="10" t="s">
        <v>41</v>
      </c>
      <c r="C68" s="68">
        <v>46</v>
      </c>
      <c r="D68" s="3">
        <v>6336.81</v>
      </c>
      <c r="E68" s="104">
        <v>955.65</v>
      </c>
      <c r="F68" s="1"/>
      <c r="G68" s="1"/>
      <c r="H68" s="1"/>
      <c r="I68" s="1"/>
      <c r="J68" s="1"/>
      <c r="K68" s="1"/>
    </row>
    <row r="69" spans="1:11" x14ac:dyDescent="0.35">
      <c r="A69" s="8" t="s">
        <v>132</v>
      </c>
      <c r="B69" s="10" t="s">
        <v>42</v>
      </c>
      <c r="C69" s="68" t="s">
        <v>43</v>
      </c>
      <c r="D69" s="3">
        <v>1191.21</v>
      </c>
      <c r="E69" s="104">
        <v>63.55</v>
      </c>
      <c r="F69" s="1"/>
      <c r="G69" s="1"/>
      <c r="H69" s="1"/>
      <c r="I69" s="1"/>
      <c r="J69" s="1"/>
      <c r="K69" s="1"/>
    </row>
    <row r="70" spans="1:11" x14ac:dyDescent="0.35">
      <c r="A70" s="8" t="s">
        <v>132</v>
      </c>
      <c r="B70" s="10" t="s">
        <v>44</v>
      </c>
      <c r="C70" s="68">
        <v>67</v>
      </c>
      <c r="D70" s="3">
        <v>23154.5</v>
      </c>
      <c r="E70" s="104">
        <v>4048.35</v>
      </c>
      <c r="F70" s="1"/>
      <c r="G70" s="1"/>
      <c r="H70" s="1"/>
      <c r="I70" s="1"/>
      <c r="J70" s="1"/>
      <c r="K70" s="1"/>
    </row>
    <row r="71" spans="1:11" x14ac:dyDescent="0.35">
      <c r="A71" s="8" t="s">
        <v>132</v>
      </c>
      <c r="B71" s="10" t="s">
        <v>45</v>
      </c>
      <c r="C71" s="68">
        <v>3</v>
      </c>
      <c r="D71" s="3">
        <v>829.9</v>
      </c>
      <c r="E71" s="104">
        <v>662.4</v>
      </c>
      <c r="F71" s="1"/>
      <c r="G71" s="1"/>
      <c r="H71" s="1"/>
      <c r="I71" s="1"/>
      <c r="J71" s="1"/>
      <c r="K71" s="1"/>
    </row>
    <row r="72" spans="1:11" x14ac:dyDescent="0.35">
      <c r="A72" s="8" t="s">
        <v>132</v>
      </c>
      <c r="B72" s="10" t="s">
        <v>4</v>
      </c>
      <c r="C72" s="68">
        <v>38</v>
      </c>
      <c r="D72" s="3">
        <v>11017.32</v>
      </c>
      <c r="E72" s="104">
        <v>1650.7</v>
      </c>
      <c r="F72" s="1"/>
      <c r="G72" s="1"/>
      <c r="H72" s="1"/>
      <c r="I72" s="1"/>
      <c r="J72" s="1"/>
      <c r="K72" s="1"/>
    </row>
    <row r="73" spans="1:11" x14ac:dyDescent="0.35">
      <c r="A73" s="8" t="s">
        <v>132</v>
      </c>
      <c r="B73" s="10" t="s">
        <v>5</v>
      </c>
      <c r="C73" s="68">
        <v>240</v>
      </c>
      <c r="D73" s="3">
        <v>1376.42</v>
      </c>
      <c r="E73" s="104">
        <v>41</v>
      </c>
      <c r="F73" s="1"/>
      <c r="G73" s="1"/>
      <c r="H73" s="1"/>
      <c r="I73" s="1"/>
      <c r="J73" s="1"/>
      <c r="K73" s="1"/>
    </row>
    <row r="74" spans="1:11" x14ac:dyDescent="0.35">
      <c r="A74" s="8" t="s">
        <v>132</v>
      </c>
      <c r="B74" s="10" t="s">
        <v>6</v>
      </c>
      <c r="C74" s="68">
        <v>1</v>
      </c>
      <c r="D74" s="3">
        <v>891.62</v>
      </c>
      <c r="E74" s="104">
        <v>444.75</v>
      </c>
      <c r="F74" s="1"/>
      <c r="G74" s="1"/>
      <c r="H74" s="1"/>
      <c r="I74" s="1"/>
      <c r="J74" s="1"/>
      <c r="K74" s="1"/>
    </row>
    <row r="75" spans="1:11" x14ac:dyDescent="0.35">
      <c r="A75" s="8" t="s">
        <v>132</v>
      </c>
      <c r="B75" s="10" t="s">
        <v>7</v>
      </c>
      <c r="C75" s="68">
        <v>2</v>
      </c>
      <c r="D75" s="3">
        <v>4340.3100000000004</v>
      </c>
      <c r="E75" s="104">
        <v>2391.1999999999998</v>
      </c>
      <c r="F75" s="1"/>
      <c r="G75" s="1"/>
      <c r="H75" s="1"/>
      <c r="I75" s="1"/>
      <c r="J75" s="1"/>
      <c r="K75" s="1"/>
    </row>
    <row r="76" spans="1:11" x14ac:dyDescent="0.35">
      <c r="A76" s="8" t="s">
        <v>132</v>
      </c>
      <c r="B76" s="10" t="s">
        <v>8</v>
      </c>
      <c r="C76" s="68">
        <v>3</v>
      </c>
      <c r="D76" s="3">
        <v>1533.32</v>
      </c>
      <c r="E76" s="104">
        <v>458.75</v>
      </c>
      <c r="F76" s="1"/>
      <c r="G76" s="1"/>
      <c r="H76" s="1"/>
      <c r="I76" s="1"/>
      <c r="J76" s="1"/>
      <c r="K76" s="1"/>
    </row>
    <row r="77" spans="1:11" x14ac:dyDescent="0.35">
      <c r="A77" s="8" t="s">
        <v>132</v>
      </c>
      <c r="B77" s="10" t="s">
        <v>9</v>
      </c>
      <c r="C77" s="68">
        <v>5</v>
      </c>
      <c r="D77" s="3">
        <v>3356.65</v>
      </c>
      <c r="E77" s="104">
        <v>932.85</v>
      </c>
      <c r="F77" s="1"/>
      <c r="G77" s="1"/>
      <c r="H77" s="1"/>
      <c r="I77" s="1"/>
      <c r="J77" s="1"/>
      <c r="K77" s="1"/>
    </row>
    <row r="78" spans="1:11" x14ac:dyDescent="0.35">
      <c r="A78" s="8" t="s">
        <v>132</v>
      </c>
      <c r="B78" s="10" t="s">
        <v>10</v>
      </c>
      <c r="C78" s="68">
        <v>6</v>
      </c>
      <c r="D78" s="3">
        <v>3211.13</v>
      </c>
      <c r="E78" s="104">
        <v>1361.3</v>
      </c>
      <c r="F78" s="1"/>
      <c r="G78" s="1"/>
      <c r="H78" s="1"/>
      <c r="I78" s="1"/>
      <c r="J78" s="1"/>
      <c r="K78" s="1"/>
    </row>
    <row r="79" spans="1:11" x14ac:dyDescent="0.35">
      <c r="A79" s="8" t="s">
        <v>132</v>
      </c>
      <c r="B79" s="10" t="s">
        <v>11</v>
      </c>
      <c r="C79" s="68">
        <v>7</v>
      </c>
      <c r="D79" s="3">
        <v>4047.05</v>
      </c>
      <c r="E79" s="104">
        <v>1602.5</v>
      </c>
      <c r="F79" s="1"/>
      <c r="G79" s="1"/>
      <c r="H79" s="1"/>
      <c r="I79" s="1"/>
      <c r="J79" s="1"/>
      <c r="K79" s="1"/>
    </row>
    <row r="80" spans="1:11" x14ac:dyDescent="0.35">
      <c r="A80" s="8" t="s">
        <v>132</v>
      </c>
      <c r="B80" s="10" t="s">
        <v>12</v>
      </c>
      <c r="C80" s="68">
        <v>8</v>
      </c>
      <c r="D80" s="3">
        <v>2408.12</v>
      </c>
      <c r="E80" s="104">
        <v>1613.1</v>
      </c>
      <c r="F80" s="1"/>
      <c r="G80" s="1"/>
      <c r="H80" s="1"/>
      <c r="I80" s="1"/>
      <c r="J80" s="1"/>
      <c r="K80" s="1"/>
    </row>
    <row r="81" spans="1:11" x14ac:dyDescent="0.35">
      <c r="A81" s="8" t="s">
        <v>132</v>
      </c>
      <c r="B81" s="10" t="s">
        <v>13</v>
      </c>
      <c r="C81" s="68">
        <v>11</v>
      </c>
      <c r="D81" s="3">
        <v>15781.21</v>
      </c>
      <c r="E81" s="104">
        <v>400.85</v>
      </c>
      <c r="F81" s="1"/>
      <c r="G81" s="1"/>
      <c r="H81" s="1"/>
      <c r="I81" s="1"/>
      <c r="J81" s="1"/>
      <c r="K81" s="1"/>
    </row>
    <row r="82" spans="1:11" x14ac:dyDescent="0.35">
      <c r="A82" s="8" t="s">
        <v>132</v>
      </c>
      <c r="B82" s="25" t="s">
        <v>14</v>
      </c>
      <c r="C82" s="71">
        <v>76</v>
      </c>
      <c r="D82" s="5">
        <v>8337.2999999999993</v>
      </c>
      <c r="E82" s="104">
        <v>859.55</v>
      </c>
      <c r="F82" s="1"/>
      <c r="G82" s="1"/>
      <c r="H82" s="1"/>
      <c r="I82" s="1"/>
      <c r="J82" s="1"/>
      <c r="K82" s="1"/>
    </row>
    <row r="83" spans="1:11" x14ac:dyDescent="0.35">
      <c r="A83" s="8" t="s">
        <v>132</v>
      </c>
      <c r="B83" s="10" t="s">
        <v>15</v>
      </c>
      <c r="C83" s="68">
        <v>14</v>
      </c>
      <c r="D83" s="3">
        <v>17684.52</v>
      </c>
      <c r="E83" s="104">
        <v>4236.2</v>
      </c>
      <c r="F83" s="1"/>
      <c r="G83" s="1"/>
      <c r="H83" s="1"/>
      <c r="I83" s="1"/>
      <c r="J83" s="1"/>
      <c r="K83" s="1"/>
    </row>
    <row r="84" spans="1:11" x14ac:dyDescent="0.35">
      <c r="A84" s="8" t="s">
        <v>132</v>
      </c>
      <c r="B84" s="10" t="s">
        <v>16</v>
      </c>
      <c r="C84" s="68" t="s">
        <v>17</v>
      </c>
      <c r="D84" s="3">
        <v>20052.060000000001</v>
      </c>
      <c r="E84" s="104">
        <v>4577.7</v>
      </c>
      <c r="F84" s="1"/>
      <c r="G84" s="1"/>
      <c r="H84" s="1"/>
      <c r="I84" s="1"/>
      <c r="J84" s="1"/>
      <c r="K84" s="1"/>
    </row>
    <row r="85" spans="1:11" x14ac:dyDescent="0.35">
      <c r="A85" s="8" t="s">
        <v>132</v>
      </c>
      <c r="B85" s="25" t="s">
        <v>18</v>
      </c>
      <c r="C85" s="71">
        <v>4</v>
      </c>
      <c r="D85" s="5">
        <v>22218.36</v>
      </c>
      <c r="E85" s="104">
        <v>7389.05</v>
      </c>
      <c r="F85" s="1"/>
      <c r="G85" s="1"/>
      <c r="H85" s="1"/>
      <c r="I85" s="1"/>
      <c r="J85" s="1"/>
      <c r="K85" s="1"/>
    </row>
    <row r="86" spans="1:11" x14ac:dyDescent="0.35">
      <c r="A86" s="8" t="s">
        <v>132</v>
      </c>
      <c r="B86" s="10" t="s">
        <v>46</v>
      </c>
      <c r="C86" s="68" t="s">
        <v>20</v>
      </c>
      <c r="D86" s="3">
        <v>11001.55</v>
      </c>
      <c r="E86" s="104">
        <v>227.55</v>
      </c>
      <c r="F86" s="1"/>
      <c r="G86" s="1"/>
      <c r="H86" s="1"/>
      <c r="I86" s="1"/>
      <c r="J86" s="1"/>
      <c r="K86" s="1"/>
    </row>
    <row r="87" spans="1:11" x14ac:dyDescent="0.35">
      <c r="A87" s="8" t="s">
        <v>132</v>
      </c>
      <c r="B87" s="10" t="s">
        <v>21</v>
      </c>
      <c r="C87" s="68" t="s">
        <v>22</v>
      </c>
      <c r="D87" s="3">
        <v>15498.86</v>
      </c>
      <c r="E87" s="104">
        <v>5110.7</v>
      </c>
      <c r="F87" s="1"/>
      <c r="G87" s="1"/>
      <c r="H87" s="1"/>
      <c r="I87" s="1"/>
      <c r="J87" s="1"/>
      <c r="K87" s="1"/>
    </row>
    <row r="88" spans="1:11" x14ac:dyDescent="0.35">
      <c r="A88" s="8" t="s">
        <v>132</v>
      </c>
      <c r="B88" s="10" t="s">
        <v>23</v>
      </c>
      <c r="C88" s="68">
        <v>5</v>
      </c>
      <c r="D88" s="3">
        <v>5034.07</v>
      </c>
      <c r="E88" s="104">
        <v>1506.35</v>
      </c>
      <c r="F88" s="1"/>
      <c r="G88" s="1"/>
      <c r="H88" s="1"/>
      <c r="I88" s="1"/>
      <c r="J88" s="1"/>
      <c r="K88" s="1"/>
    </row>
    <row r="89" spans="1:11" x14ac:dyDescent="0.35">
      <c r="A89" s="8" t="s">
        <v>132</v>
      </c>
      <c r="B89" s="10" t="s">
        <v>24</v>
      </c>
      <c r="C89" s="68" t="s">
        <v>25</v>
      </c>
      <c r="D89" s="3">
        <v>15240.97</v>
      </c>
      <c r="E89" s="104">
        <v>4220.1499999999996</v>
      </c>
      <c r="F89" s="1"/>
      <c r="G89" s="1"/>
      <c r="H89" s="1"/>
      <c r="I89" s="1"/>
      <c r="J89" s="1"/>
      <c r="K89" s="1"/>
    </row>
    <row r="90" spans="1:11" x14ac:dyDescent="0.35">
      <c r="A90" s="8" t="s">
        <v>132</v>
      </c>
      <c r="B90" s="10" t="s">
        <v>26</v>
      </c>
      <c r="C90" s="68">
        <v>9</v>
      </c>
      <c r="D90" s="3">
        <v>2481.2800000000002</v>
      </c>
      <c r="E90" s="104">
        <v>645.75</v>
      </c>
      <c r="F90" s="1"/>
      <c r="G90" s="1"/>
      <c r="H90" s="1"/>
      <c r="I90" s="1"/>
      <c r="J90" s="1"/>
      <c r="K90" s="1"/>
    </row>
    <row r="91" spans="1:11" x14ac:dyDescent="0.35">
      <c r="A91" s="8" t="s">
        <v>132</v>
      </c>
      <c r="B91" s="10" t="s">
        <v>27</v>
      </c>
      <c r="C91" s="68">
        <v>10</v>
      </c>
      <c r="D91" s="3">
        <v>6049.47</v>
      </c>
      <c r="E91" s="104">
        <v>3753</v>
      </c>
      <c r="F91" s="1"/>
      <c r="G91" s="1"/>
      <c r="H91" s="1"/>
      <c r="I91" s="1"/>
      <c r="J91" s="1"/>
      <c r="K91" s="1"/>
    </row>
    <row r="92" spans="1:11" x14ac:dyDescent="0.35">
      <c r="A92" s="8" t="s">
        <v>132</v>
      </c>
      <c r="B92" s="10" t="s">
        <v>28</v>
      </c>
      <c r="C92" s="68">
        <v>11</v>
      </c>
      <c r="D92" s="3">
        <v>4973.6400000000003</v>
      </c>
      <c r="E92" s="104">
        <v>1378.75</v>
      </c>
      <c r="F92" s="1"/>
      <c r="G92" s="1"/>
      <c r="H92" s="1"/>
      <c r="I92" s="1"/>
      <c r="J92" s="1"/>
      <c r="K92" s="1"/>
    </row>
    <row r="93" spans="1:11" x14ac:dyDescent="0.35">
      <c r="A93" s="8" t="s">
        <v>132</v>
      </c>
      <c r="B93" s="10" t="s">
        <v>29</v>
      </c>
      <c r="C93" s="68">
        <v>12</v>
      </c>
      <c r="D93" s="3">
        <v>1653.87</v>
      </c>
      <c r="E93" s="104">
        <v>404.15</v>
      </c>
      <c r="F93" s="1"/>
      <c r="G93" s="1"/>
      <c r="H93" s="1"/>
      <c r="I93" s="1"/>
      <c r="J93" s="1"/>
      <c r="K93" s="1"/>
    </row>
    <row r="94" spans="1:11" x14ac:dyDescent="0.35">
      <c r="A94" s="8" t="s">
        <v>132</v>
      </c>
      <c r="B94" s="10" t="s">
        <v>30</v>
      </c>
      <c r="C94" s="68" t="s">
        <v>31</v>
      </c>
      <c r="D94" s="3">
        <v>6563.71</v>
      </c>
      <c r="E94" s="104">
        <v>2619.4499999999998</v>
      </c>
      <c r="F94" s="1"/>
      <c r="G94" s="1"/>
      <c r="H94" s="1"/>
      <c r="I94" s="1"/>
      <c r="J94" s="1"/>
      <c r="K94" s="1"/>
    </row>
    <row r="95" spans="1:11" x14ac:dyDescent="0.35">
      <c r="A95" s="8" t="s">
        <v>132</v>
      </c>
      <c r="B95" s="10" t="s">
        <v>32</v>
      </c>
      <c r="C95" s="68">
        <v>15</v>
      </c>
      <c r="D95" s="3">
        <v>3491.96</v>
      </c>
      <c r="E95" s="104">
        <v>744.05</v>
      </c>
      <c r="F95" s="1"/>
      <c r="G95" s="1"/>
      <c r="H95" s="1"/>
      <c r="I95" s="1"/>
      <c r="J95" s="1"/>
      <c r="K95" s="1"/>
    </row>
    <row r="96" spans="1:11" x14ac:dyDescent="0.35">
      <c r="A96" s="8" t="s">
        <v>132</v>
      </c>
      <c r="B96" s="10" t="s">
        <v>33</v>
      </c>
      <c r="C96" s="68">
        <v>16</v>
      </c>
      <c r="D96" s="3">
        <v>7825.76</v>
      </c>
      <c r="E96" s="104">
        <v>1354</v>
      </c>
      <c r="F96" s="1"/>
      <c r="G96" s="1"/>
      <c r="H96" s="1"/>
      <c r="I96" s="1"/>
      <c r="J96" s="1"/>
      <c r="K96" s="1"/>
    </row>
    <row r="97" spans="1:11" x14ac:dyDescent="0.35">
      <c r="A97" s="8" t="s">
        <v>132</v>
      </c>
      <c r="B97" s="10" t="s">
        <v>34</v>
      </c>
      <c r="C97" s="68">
        <v>17</v>
      </c>
      <c r="D97" s="3">
        <v>2583.42</v>
      </c>
      <c r="E97" s="104">
        <v>900.35</v>
      </c>
      <c r="F97" s="1"/>
      <c r="G97" s="1"/>
      <c r="H97" s="1"/>
      <c r="I97" s="1"/>
      <c r="J97" s="1"/>
      <c r="K97" s="1"/>
    </row>
    <row r="98" spans="1:11" x14ac:dyDescent="0.35">
      <c r="A98" s="8" t="s">
        <v>132</v>
      </c>
      <c r="B98" s="25" t="s">
        <v>47</v>
      </c>
      <c r="C98" s="71">
        <v>41</v>
      </c>
      <c r="D98" s="5">
        <v>1543.92</v>
      </c>
      <c r="E98" s="104">
        <v>668.55</v>
      </c>
      <c r="F98" s="1"/>
      <c r="G98" s="1"/>
      <c r="H98" s="1"/>
      <c r="I98" s="1"/>
      <c r="J98" s="1"/>
      <c r="K98" s="1"/>
    </row>
    <row r="99" spans="1:11" x14ac:dyDescent="0.35">
      <c r="A99" s="8" t="s">
        <v>132</v>
      </c>
      <c r="B99" s="10" t="s">
        <v>36</v>
      </c>
      <c r="C99" s="68">
        <v>7</v>
      </c>
      <c r="D99" s="3">
        <v>13359.26</v>
      </c>
      <c r="E99" s="104">
        <v>5527.65</v>
      </c>
      <c r="F99" s="1"/>
      <c r="G99" s="1"/>
      <c r="H99" s="1"/>
      <c r="I99" s="1"/>
      <c r="J99" s="1"/>
      <c r="K99" s="1"/>
    </row>
    <row r="100" spans="1:11" x14ac:dyDescent="0.35">
      <c r="A100" s="8" t="s">
        <v>132</v>
      </c>
      <c r="B100" s="10" t="s">
        <v>37</v>
      </c>
      <c r="C100" s="70">
        <v>18.565217391304348</v>
      </c>
      <c r="D100" s="3">
        <v>15503.96</v>
      </c>
      <c r="E100" s="104">
        <v>20752.599999999999</v>
      </c>
      <c r="F100" s="1"/>
      <c r="G100" s="1"/>
      <c r="H100" s="1"/>
      <c r="I100" s="1"/>
      <c r="J100" s="1"/>
      <c r="K100" s="1"/>
    </row>
    <row r="101" spans="1:11" x14ac:dyDescent="0.35">
      <c r="A101" s="8" t="s">
        <v>132</v>
      </c>
      <c r="B101" s="10" t="s">
        <v>38</v>
      </c>
      <c r="C101" s="68">
        <v>9</v>
      </c>
      <c r="D101" s="3">
        <v>2520.38</v>
      </c>
      <c r="E101" s="104">
        <v>516.79999999999995</v>
      </c>
      <c r="F101" s="1"/>
      <c r="G101" s="1"/>
      <c r="H101" s="1"/>
      <c r="I101" s="1"/>
      <c r="J101" s="1"/>
      <c r="K101" s="1"/>
    </row>
    <row r="102" spans="1:11" x14ac:dyDescent="0.35">
      <c r="A102" s="8" t="s">
        <v>132</v>
      </c>
      <c r="B102" s="10" t="s">
        <v>39</v>
      </c>
      <c r="C102" s="68" t="s">
        <v>40</v>
      </c>
      <c r="D102" s="3">
        <v>1510.16</v>
      </c>
      <c r="E102" s="104">
        <v>91.95</v>
      </c>
      <c r="F102" s="1"/>
      <c r="G102" s="1"/>
      <c r="H102" s="1"/>
      <c r="I102" s="1"/>
      <c r="J102" s="1"/>
      <c r="K102" s="1"/>
    </row>
    <row r="103" spans="1:11" x14ac:dyDescent="0.35">
      <c r="A103" s="8" t="s">
        <v>132</v>
      </c>
      <c r="B103" s="10" t="s">
        <v>41</v>
      </c>
      <c r="C103" s="68">
        <v>46</v>
      </c>
      <c r="D103" s="3">
        <v>6496.66</v>
      </c>
      <c r="E103" s="104">
        <v>1011.15</v>
      </c>
      <c r="F103" s="1"/>
      <c r="G103" s="1"/>
      <c r="H103" s="1"/>
      <c r="I103" s="1"/>
      <c r="J103" s="1"/>
      <c r="K103" s="1"/>
    </row>
    <row r="104" spans="1:11" x14ac:dyDescent="0.35">
      <c r="A104" s="8" t="s">
        <v>132</v>
      </c>
      <c r="B104" s="10" t="s">
        <v>42</v>
      </c>
      <c r="C104" s="68" t="s">
        <v>43</v>
      </c>
      <c r="D104" s="3">
        <v>1199.93</v>
      </c>
      <c r="E104" s="104">
        <v>43.3</v>
      </c>
      <c r="F104" s="1"/>
      <c r="G104" s="1"/>
      <c r="H104" s="1"/>
      <c r="I104" s="1"/>
      <c r="J104" s="1"/>
      <c r="K104" s="1"/>
    </row>
    <row r="105" spans="1:11" x14ac:dyDescent="0.35">
      <c r="A105" s="8" t="s">
        <v>132</v>
      </c>
      <c r="B105" s="10" t="s">
        <v>44</v>
      </c>
      <c r="C105" s="68">
        <v>67</v>
      </c>
      <c r="D105" s="3">
        <v>22542.720000000001</v>
      </c>
      <c r="E105" s="104">
        <v>3134.4</v>
      </c>
      <c r="F105" s="1"/>
      <c r="G105" s="1"/>
      <c r="H105" s="1"/>
      <c r="I105" s="1"/>
      <c r="J105" s="1"/>
      <c r="K105" s="1"/>
    </row>
    <row r="106" spans="1:11" x14ac:dyDescent="0.35">
      <c r="A106" s="8" t="s">
        <v>132</v>
      </c>
      <c r="B106" s="10" t="s">
        <v>45</v>
      </c>
      <c r="C106" s="68">
        <v>3</v>
      </c>
      <c r="D106" s="3">
        <v>618.37</v>
      </c>
      <c r="E106" s="104">
        <v>728.4</v>
      </c>
      <c r="F106" s="1"/>
      <c r="G106" s="1"/>
      <c r="H106" s="1"/>
      <c r="I106" s="1"/>
      <c r="J106" s="1"/>
      <c r="K106" s="1"/>
    </row>
    <row r="107" spans="1:11" x14ac:dyDescent="0.35">
      <c r="A107" s="8" t="s">
        <v>132</v>
      </c>
      <c r="B107" s="10" t="s">
        <v>4</v>
      </c>
      <c r="C107" s="68">
        <v>38</v>
      </c>
      <c r="D107" s="3">
        <v>9362</v>
      </c>
      <c r="E107" s="104">
        <v>1623.65</v>
      </c>
      <c r="F107" s="1"/>
      <c r="G107" s="1"/>
      <c r="H107" s="1"/>
      <c r="I107" s="1"/>
      <c r="J107" s="1"/>
      <c r="K107" s="1"/>
    </row>
    <row r="108" spans="1:11" x14ac:dyDescent="0.35">
      <c r="A108" s="8" t="s">
        <v>132</v>
      </c>
      <c r="B108" s="10" t="s">
        <v>5</v>
      </c>
      <c r="C108" s="68">
        <v>240</v>
      </c>
      <c r="D108" s="3">
        <v>1517.63</v>
      </c>
      <c r="E108" s="104">
        <v>25.7</v>
      </c>
      <c r="F108" s="1"/>
      <c r="G108" s="1"/>
      <c r="H108" s="1"/>
      <c r="I108" s="1"/>
      <c r="J108" s="1"/>
      <c r="K108" s="1"/>
    </row>
    <row r="109" spans="1:11" x14ac:dyDescent="0.35">
      <c r="A109" s="8" t="s">
        <v>132</v>
      </c>
      <c r="B109" s="10" t="s">
        <v>6</v>
      </c>
      <c r="C109" s="68">
        <v>1</v>
      </c>
      <c r="D109" s="3">
        <v>883.65</v>
      </c>
      <c r="E109" s="104">
        <v>14.95</v>
      </c>
      <c r="F109" s="1"/>
      <c r="G109" s="1"/>
      <c r="H109" s="1"/>
      <c r="I109" s="1"/>
      <c r="J109" s="1"/>
      <c r="K109" s="1"/>
    </row>
    <row r="110" spans="1:11" x14ac:dyDescent="0.35">
      <c r="A110" s="8" t="s">
        <v>132</v>
      </c>
      <c r="B110" s="10" t="s">
        <v>7</v>
      </c>
      <c r="C110" s="68">
        <v>2</v>
      </c>
      <c r="D110" s="3">
        <v>4128</v>
      </c>
      <c r="E110" s="104">
        <v>2128.15</v>
      </c>
      <c r="F110" s="1"/>
      <c r="G110" s="1"/>
      <c r="H110" s="1"/>
      <c r="I110" s="1"/>
      <c r="J110" s="1"/>
      <c r="K110" s="1"/>
    </row>
    <row r="111" spans="1:11" x14ac:dyDescent="0.35">
      <c r="A111" s="8" t="s">
        <v>132</v>
      </c>
      <c r="B111" s="10" t="s">
        <v>8</v>
      </c>
      <c r="C111" s="68">
        <v>3</v>
      </c>
      <c r="D111" s="3">
        <v>1173.5999999999999</v>
      </c>
      <c r="E111" s="104">
        <v>379</v>
      </c>
      <c r="F111" s="1"/>
      <c r="G111" s="1"/>
      <c r="H111" s="1"/>
      <c r="I111" s="1"/>
      <c r="J111" s="1"/>
      <c r="K111" s="1"/>
    </row>
    <row r="112" spans="1:11" x14ac:dyDescent="0.35">
      <c r="A112" s="8" t="s">
        <v>132</v>
      </c>
      <c r="B112" s="10" t="s">
        <v>9</v>
      </c>
      <c r="C112" s="68">
        <v>5</v>
      </c>
      <c r="D112" s="3">
        <v>3341.95</v>
      </c>
      <c r="E112" s="104">
        <v>1052.95</v>
      </c>
      <c r="F112" s="1"/>
      <c r="G112" s="1"/>
      <c r="H112" s="1"/>
      <c r="I112" s="1"/>
      <c r="J112" s="1"/>
      <c r="K112" s="1"/>
    </row>
    <row r="113" spans="1:11" x14ac:dyDescent="0.35">
      <c r="A113" s="8" t="s">
        <v>132</v>
      </c>
      <c r="B113" s="10" t="s">
        <v>10</v>
      </c>
      <c r="C113" s="68">
        <v>6</v>
      </c>
      <c r="D113" s="3">
        <v>3028.12</v>
      </c>
      <c r="E113" s="104">
        <v>1583.35</v>
      </c>
      <c r="F113" s="1"/>
      <c r="G113" s="1"/>
      <c r="H113" s="1"/>
      <c r="I113" s="1"/>
      <c r="J113" s="1"/>
      <c r="K113" s="1"/>
    </row>
    <row r="114" spans="1:11" x14ac:dyDescent="0.35">
      <c r="A114" s="8" t="s">
        <v>132</v>
      </c>
      <c r="B114" s="10" t="s">
        <v>11</v>
      </c>
      <c r="C114" s="68">
        <v>7</v>
      </c>
      <c r="D114" s="3">
        <v>4039.2</v>
      </c>
      <c r="E114" s="104">
        <v>1781.5</v>
      </c>
      <c r="F114" s="1"/>
      <c r="G114" s="1"/>
      <c r="H114" s="1"/>
      <c r="I114" s="1"/>
      <c r="J114" s="1"/>
      <c r="K114" s="1"/>
    </row>
    <row r="115" spans="1:11" x14ac:dyDescent="0.35">
      <c r="A115" s="8" t="s">
        <v>132</v>
      </c>
      <c r="B115" s="10" t="s">
        <v>12</v>
      </c>
      <c r="C115" s="68">
        <v>8</v>
      </c>
      <c r="D115" s="3">
        <v>2408.12</v>
      </c>
      <c r="E115" s="104">
        <v>4057.8</v>
      </c>
      <c r="F115" s="1"/>
      <c r="G115" s="1"/>
      <c r="H115" s="1"/>
      <c r="I115" s="1"/>
      <c r="J115" s="1"/>
      <c r="K115" s="1"/>
    </row>
    <row r="116" spans="1:11" x14ac:dyDescent="0.35">
      <c r="A116" s="8" t="s">
        <v>132</v>
      </c>
      <c r="B116" s="10" t="s">
        <v>13</v>
      </c>
      <c r="C116" s="68">
        <v>11</v>
      </c>
      <c r="D116" s="3">
        <v>1193.28</v>
      </c>
      <c r="E116" s="104">
        <v>195.1</v>
      </c>
      <c r="F116" s="1"/>
      <c r="G116" s="1"/>
      <c r="H116" s="1"/>
      <c r="I116" s="1"/>
      <c r="J116" s="1"/>
      <c r="K116" s="1"/>
    </row>
    <row r="117" spans="1:11" x14ac:dyDescent="0.35">
      <c r="A117" s="8" t="s">
        <v>132</v>
      </c>
      <c r="B117" s="10" t="s">
        <v>14</v>
      </c>
      <c r="C117" s="68">
        <v>76</v>
      </c>
      <c r="D117" s="3">
        <v>6202.11</v>
      </c>
      <c r="E117" s="104">
        <v>1368.65</v>
      </c>
      <c r="F117" s="1"/>
      <c r="G117" s="1"/>
      <c r="H117" s="1"/>
      <c r="I117" s="1"/>
      <c r="J117" s="1"/>
      <c r="K117" s="1"/>
    </row>
    <row r="118" spans="1:11" x14ac:dyDescent="0.35">
      <c r="A118" s="8" t="s">
        <v>132</v>
      </c>
      <c r="B118" s="10" t="s">
        <v>15</v>
      </c>
      <c r="C118" s="68">
        <v>14</v>
      </c>
      <c r="D118" s="3">
        <v>14300.64</v>
      </c>
      <c r="E118" s="104">
        <v>4347.45</v>
      </c>
      <c r="F118" s="1"/>
      <c r="G118" s="1"/>
      <c r="H118" s="1"/>
      <c r="I118" s="1"/>
      <c r="J118" s="1"/>
      <c r="K118" s="1"/>
    </row>
    <row r="119" spans="1:11" x14ac:dyDescent="0.35">
      <c r="A119" s="8" t="s">
        <v>132</v>
      </c>
      <c r="B119" s="10" t="s">
        <v>16</v>
      </c>
      <c r="C119" s="68">
        <v>43084</v>
      </c>
      <c r="D119" s="3">
        <v>16163.82</v>
      </c>
      <c r="E119" s="104">
        <v>-389.05</v>
      </c>
      <c r="F119" s="1"/>
      <c r="G119" s="1"/>
      <c r="H119" s="1"/>
      <c r="I119" s="1"/>
      <c r="J119" s="1"/>
      <c r="K119" s="1"/>
    </row>
    <row r="120" spans="1:11" x14ac:dyDescent="0.35">
      <c r="A120" s="8" t="s">
        <v>132</v>
      </c>
      <c r="B120" s="10" t="s">
        <v>18</v>
      </c>
      <c r="C120" s="68">
        <v>4</v>
      </c>
      <c r="D120" s="3">
        <v>19505.46</v>
      </c>
      <c r="E120" s="104">
        <v>7792.5</v>
      </c>
      <c r="F120" s="1"/>
      <c r="G120" s="1"/>
      <c r="H120" s="1"/>
      <c r="I120" s="1"/>
      <c r="J120" s="1"/>
      <c r="K120" s="1"/>
    </row>
    <row r="121" spans="1:11" x14ac:dyDescent="0.35">
      <c r="A121" s="8" t="s">
        <v>132</v>
      </c>
      <c r="B121" s="10" t="s">
        <v>46</v>
      </c>
      <c r="C121" s="68" t="s">
        <v>20</v>
      </c>
      <c r="D121" s="3">
        <v>8537.77</v>
      </c>
      <c r="E121" s="104">
        <v>379.8</v>
      </c>
      <c r="F121" s="1"/>
      <c r="G121" s="1"/>
      <c r="H121" s="1"/>
      <c r="I121" s="1"/>
      <c r="J121" s="1"/>
      <c r="K121" s="1"/>
    </row>
    <row r="122" spans="1:11" x14ac:dyDescent="0.35">
      <c r="A122" s="8" t="s">
        <v>132</v>
      </c>
      <c r="B122" s="10" t="s">
        <v>21</v>
      </c>
      <c r="C122" s="68" t="s">
        <v>22</v>
      </c>
      <c r="D122" s="3">
        <v>13384.41</v>
      </c>
      <c r="E122" s="104">
        <v>5267.9</v>
      </c>
      <c r="F122" s="1"/>
      <c r="G122" s="1"/>
      <c r="H122" s="1"/>
      <c r="I122" s="1"/>
      <c r="J122" s="1"/>
      <c r="K122" s="1"/>
    </row>
    <row r="123" spans="1:11" x14ac:dyDescent="0.35">
      <c r="A123" s="8" t="s">
        <v>132</v>
      </c>
      <c r="B123" s="10" t="s">
        <v>23</v>
      </c>
      <c r="C123" s="68">
        <v>5</v>
      </c>
      <c r="D123" s="3">
        <v>3279.45</v>
      </c>
      <c r="E123" s="104">
        <v>1347.5</v>
      </c>
      <c r="F123" s="1"/>
      <c r="G123" s="1"/>
      <c r="H123" s="1"/>
      <c r="I123" s="1"/>
      <c r="J123" s="1"/>
      <c r="K123" s="1"/>
    </row>
    <row r="124" spans="1:11" x14ac:dyDescent="0.35">
      <c r="A124" s="8" t="s">
        <v>132</v>
      </c>
      <c r="B124" s="10" t="s">
        <v>24</v>
      </c>
      <c r="C124" s="68" t="s">
        <v>25</v>
      </c>
      <c r="D124" s="3">
        <v>9965.6299999999992</v>
      </c>
      <c r="E124" s="104">
        <v>3438.5</v>
      </c>
      <c r="F124" s="1"/>
      <c r="G124" s="1"/>
      <c r="H124" s="1"/>
      <c r="I124" s="1"/>
      <c r="J124" s="1"/>
      <c r="K124" s="1"/>
    </row>
    <row r="125" spans="1:11" x14ac:dyDescent="0.35">
      <c r="A125" s="8" t="s">
        <v>132</v>
      </c>
      <c r="B125" s="10" t="s">
        <v>26</v>
      </c>
      <c r="C125" s="68">
        <v>9</v>
      </c>
      <c r="D125" s="3">
        <v>1898.27</v>
      </c>
      <c r="E125" s="104">
        <v>681.75</v>
      </c>
      <c r="F125" s="1"/>
      <c r="G125" s="1"/>
      <c r="H125" s="1"/>
      <c r="I125" s="1"/>
      <c r="J125" s="1"/>
      <c r="K125" s="1"/>
    </row>
    <row r="126" spans="1:11" x14ac:dyDescent="0.35">
      <c r="A126" s="8" t="s">
        <v>132</v>
      </c>
      <c r="B126" s="10" t="s">
        <v>27</v>
      </c>
      <c r="C126" s="68">
        <v>10</v>
      </c>
      <c r="D126" s="3">
        <v>5453.76</v>
      </c>
      <c r="E126" s="104">
        <v>4051.25</v>
      </c>
      <c r="F126" s="1"/>
      <c r="G126" s="1"/>
      <c r="H126" s="1"/>
      <c r="I126" s="1"/>
      <c r="J126" s="1"/>
      <c r="K126" s="1"/>
    </row>
    <row r="127" spans="1:11" x14ac:dyDescent="0.35">
      <c r="A127" s="8" t="s">
        <v>132</v>
      </c>
      <c r="B127" s="10" t="s">
        <v>28</v>
      </c>
      <c r="C127" s="68">
        <v>11</v>
      </c>
      <c r="D127" s="3">
        <v>4519.3900000000003</v>
      </c>
      <c r="E127" s="104">
        <v>1425.95</v>
      </c>
      <c r="F127" s="1"/>
      <c r="G127" s="1"/>
      <c r="H127" s="1"/>
      <c r="I127" s="1"/>
      <c r="J127" s="1"/>
      <c r="K127" s="1"/>
    </row>
    <row r="128" spans="1:11" x14ac:dyDescent="0.35">
      <c r="A128" s="8" t="s">
        <v>132</v>
      </c>
      <c r="B128" s="10" t="s">
        <v>29</v>
      </c>
      <c r="C128" s="68">
        <v>12</v>
      </c>
      <c r="D128" s="3">
        <v>1398.9</v>
      </c>
      <c r="E128" s="104">
        <v>436.5</v>
      </c>
      <c r="F128" s="1"/>
      <c r="G128" s="1"/>
      <c r="H128" s="1"/>
      <c r="I128" s="1"/>
      <c r="J128" s="1"/>
      <c r="K128" s="1"/>
    </row>
    <row r="129" spans="1:11" x14ac:dyDescent="0.35">
      <c r="A129" s="8" t="s">
        <v>132</v>
      </c>
      <c r="B129" s="10" t="s">
        <v>30</v>
      </c>
      <c r="C129" s="68" t="s">
        <v>31</v>
      </c>
      <c r="D129" s="3">
        <v>5663.99</v>
      </c>
      <c r="E129" s="104">
        <v>3375.3</v>
      </c>
      <c r="F129" s="1"/>
      <c r="G129" s="1"/>
      <c r="H129" s="1"/>
      <c r="I129" s="1"/>
      <c r="J129" s="1"/>
      <c r="K129" s="1"/>
    </row>
    <row r="130" spans="1:11" x14ac:dyDescent="0.35">
      <c r="A130" s="8" t="s">
        <v>132</v>
      </c>
      <c r="B130" s="10" t="s">
        <v>32</v>
      </c>
      <c r="C130" s="68">
        <v>15</v>
      </c>
      <c r="D130" s="3">
        <v>3043.95</v>
      </c>
      <c r="E130" s="104">
        <v>668.2</v>
      </c>
      <c r="F130" s="1"/>
      <c r="G130" s="1"/>
      <c r="H130" s="1"/>
      <c r="I130" s="1"/>
      <c r="J130" s="1"/>
      <c r="K130" s="1"/>
    </row>
    <row r="131" spans="1:11" x14ac:dyDescent="0.35">
      <c r="A131" s="8" t="s">
        <v>132</v>
      </c>
      <c r="B131" s="10" t="s">
        <v>33</v>
      </c>
      <c r="C131" s="68">
        <v>16</v>
      </c>
      <c r="D131" s="3">
        <v>6698.01</v>
      </c>
      <c r="E131" s="104">
        <v>1746.4</v>
      </c>
      <c r="F131" s="1"/>
      <c r="G131" s="1"/>
      <c r="H131" s="1"/>
      <c r="I131" s="1"/>
      <c r="J131" s="1"/>
      <c r="K131" s="1"/>
    </row>
    <row r="132" spans="1:11" x14ac:dyDescent="0.35">
      <c r="A132" s="8" t="s">
        <v>132</v>
      </c>
      <c r="B132" s="10" t="s">
        <v>34</v>
      </c>
      <c r="C132" s="68">
        <v>17</v>
      </c>
      <c r="D132" s="3">
        <v>2261.86</v>
      </c>
      <c r="E132" s="104">
        <v>960.7</v>
      </c>
      <c r="F132" s="1"/>
      <c r="G132" s="1"/>
      <c r="H132" s="1"/>
      <c r="I132" s="1"/>
      <c r="J132" s="1"/>
      <c r="K132" s="1"/>
    </row>
    <row r="133" spans="1:11" x14ac:dyDescent="0.35">
      <c r="A133" s="8" t="s">
        <v>132</v>
      </c>
      <c r="B133" s="10" t="s">
        <v>47</v>
      </c>
      <c r="C133" s="68">
        <v>41</v>
      </c>
      <c r="D133" s="3">
        <v>1447.43</v>
      </c>
      <c r="E133" s="104">
        <v>564.1</v>
      </c>
      <c r="F133" s="1"/>
      <c r="G133" s="1"/>
      <c r="H133" s="1"/>
      <c r="I133" s="1"/>
      <c r="J133" s="1"/>
      <c r="K133" s="1"/>
    </row>
    <row r="134" spans="1:11" x14ac:dyDescent="0.35">
      <c r="A134" s="8" t="s">
        <v>132</v>
      </c>
      <c r="B134" s="10" t="s">
        <v>36</v>
      </c>
      <c r="C134" s="68">
        <v>7</v>
      </c>
      <c r="D134" s="3">
        <v>11624.13</v>
      </c>
      <c r="E134" s="104">
        <v>4867.2</v>
      </c>
      <c r="F134" s="1"/>
      <c r="G134" s="1"/>
      <c r="H134" s="1"/>
      <c r="I134" s="1"/>
      <c r="J134" s="1"/>
      <c r="K134" s="1"/>
    </row>
    <row r="135" spans="1:11" x14ac:dyDescent="0.35">
      <c r="A135" s="8" t="s">
        <v>132</v>
      </c>
      <c r="B135" s="10" t="s">
        <v>37</v>
      </c>
      <c r="C135" s="68">
        <v>18.565217390000001</v>
      </c>
      <c r="D135" s="3">
        <v>12127.54</v>
      </c>
      <c r="E135" s="104">
        <v>18944.599999999999</v>
      </c>
      <c r="F135" s="1"/>
      <c r="G135" s="1"/>
      <c r="H135" s="1"/>
      <c r="I135" s="1"/>
      <c r="J135" s="1"/>
      <c r="K135" s="1"/>
    </row>
    <row r="136" spans="1:11" x14ac:dyDescent="0.35">
      <c r="A136" s="8" t="s">
        <v>132</v>
      </c>
      <c r="B136" s="10" t="s">
        <v>38</v>
      </c>
      <c r="C136" s="68">
        <v>9</v>
      </c>
      <c r="D136" s="3">
        <v>2294.8200000000002</v>
      </c>
      <c r="E136" s="104">
        <v>732.6</v>
      </c>
      <c r="F136" s="1"/>
      <c r="G136" s="1"/>
      <c r="H136" s="1"/>
      <c r="I136" s="1"/>
      <c r="J136" s="1"/>
      <c r="K136" s="1"/>
    </row>
    <row r="137" spans="1:11" x14ac:dyDescent="0.35">
      <c r="A137" s="8" t="s">
        <v>132</v>
      </c>
      <c r="B137" s="10" t="s">
        <v>39</v>
      </c>
      <c r="C137" s="68" t="s">
        <v>40</v>
      </c>
      <c r="D137" s="3">
        <v>1368.62</v>
      </c>
      <c r="E137" s="104">
        <v>167</v>
      </c>
      <c r="F137" s="1"/>
      <c r="G137" s="1"/>
      <c r="H137" s="1"/>
      <c r="I137" s="1"/>
      <c r="J137" s="1"/>
      <c r="K137" s="1"/>
    </row>
    <row r="138" spans="1:11" x14ac:dyDescent="0.35">
      <c r="A138" s="8" t="s">
        <v>132</v>
      </c>
      <c r="B138" s="10" t="s">
        <v>41</v>
      </c>
      <c r="C138" s="68">
        <v>46</v>
      </c>
      <c r="D138" s="3">
        <v>5810.28</v>
      </c>
      <c r="E138" s="104">
        <v>1086.8499999999999</v>
      </c>
      <c r="F138" s="1"/>
      <c r="G138" s="1"/>
      <c r="H138" s="1"/>
      <c r="I138" s="1"/>
      <c r="J138" s="1"/>
      <c r="K138" s="1"/>
    </row>
    <row r="139" spans="1:11" x14ac:dyDescent="0.35">
      <c r="A139" s="8" t="s">
        <v>132</v>
      </c>
      <c r="B139" s="10" t="s">
        <v>42</v>
      </c>
      <c r="C139" s="68" t="s">
        <v>43</v>
      </c>
      <c r="D139" s="3">
        <v>974.23</v>
      </c>
      <c r="E139" s="105" t="s">
        <v>48</v>
      </c>
      <c r="F139" s="1"/>
      <c r="G139" s="1"/>
      <c r="H139" s="1"/>
      <c r="I139" s="1"/>
      <c r="J139" s="1"/>
      <c r="K139" s="1"/>
    </row>
    <row r="140" spans="1:11" x14ac:dyDescent="0.35">
      <c r="A140" s="8" t="s">
        <v>132</v>
      </c>
      <c r="B140" s="10" t="s">
        <v>44</v>
      </c>
      <c r="C140" s="68">
        <v>67</v>
      </c>
      <c r="D140" s="3">
        <v>18878.310000000001</v>
      </c>
      <c r="E140" s="104">
        <v>4658.6000000000004</v>
      </c>
      <c r="F140" s="1"/>
      <c r="G140" s="1"/>
      <c r="H140" s="1"/>
      <c r="I140" s="1"/>
      <c r="J140" s="1"/>
      <c r="K140" s="1"/>
    </row>
    <row r="141" spans="1:11" x14ac:dyDescent="0.35">
      <c r="A141" s="8" t="s">
        <v>132</v>
      </c>
      <c r="B141" s="10" t="s">
        <v>45</v>
      </c>
      <c r="C141" s="68">
        <v>3</v>
      </c>
      <c r="D141" s="3">
        <v>406.28</v>
      </c>
      <c r="E141" s="104">
        <v>274.05</v>
      </c>
      <c r="F141" s="1"/>
      <c r="G141" s="1"/>
      <c r="H141" s="1"/>
      <c r="I141" s="1"/>
      <c r="J141" s="1"/>
      <c r="K141" s="1"/>
    </row>
    <row r="142" spans="1:11" x14ac:dyDescent="0.35">
      <c r="A142" s="8" t="s">
        <v>132</v>
      </c>
      <c r="B142" s="10" t="s">
        <v>4</v>
      </c>
      <c r="C142" s="68">
        <v>38</v>
      </c>
      <c r="D142" s="3">
        <v>10428.57</v>
      </c>
      <c r="E142" s="104">
        <v>2343.5500000000002</v>
      </c>
      <c r="F142" s="1"/>
      <c r="G142" s="1"/>
      <c r="H142" s="1"/>
      <c r="I142" s="1"/>
      <c r="J142" s="1"/>
      <c r="K142" s="1"/>
    </row>
    <row r="143" spans="1:11" x14ac:dyDescent="0.35">
      <c r="A143" s="8" t="s">
        <v>132</v>
      </c>
      <c r="B143" s="10" t="s">
        <v>5</v>
      </c>
      <c r="C143" s="68">
        <v>240</v>
      </c>
      <c r="D143" s="3">
        <v>1826.25</v>
      </c>
      <c r="E143" s="104">
        <v>34.4</v>
      </c>
      <c r="F143" s="1"/>
      <c r="G143" s="1"/>
      <c r="H143" s="1"/>
      <c r="I143" s="1"/>
      <c r="J143" s="1"/>
      <c r="K143" s="1"/>
    </row>
    <row r="144" spans="1:11" x14ac:dyDescent="0.35">
      <c r="A144" s="8" t="s">
        <v>132</v>
      </c>
      <c r="B144" s="10" t="s">
        <v>6</v>
      </c>
      <c r="C144" s="68">
        <v>1</v>
      </c>
      <c r="D144" s="3">
        <v>753.99</v>
      </c>
      <c r="E144" s="104">
        <v>26.25</v>
      </c>
      <c r="F144" s="1"/>
      <c r="G144" s="1"/>
      <c r="H144" s="1"/>
      <c r="I144" s="1"/>
      <c r="J144" s="1"/>
      <c r="K144" s="1"/>
    </row>
    <row r="145" spans="1:11" x14ac:dyDescent="0.35">
      <c r="A145" s="8" t="s">
        <v>132</v>
      </c>
      <c r="B145" s="10" t="s">
        <v>7</v>
      </c>
      <c r="C145" s="68">
        <v>2</v>
      </c>
      <c r="D145" s="3">
        <v>2942.49</v>
      </c>
      <c r="E145" s="104">
        <v>2416.6999999999998</v>
      </c>
      <c r="F145" s="1"/>
      <c r="G145" s="1"/>
      <c r="H145" s="1"/>
      <c r="I145" s="1"/>
      <c r="J145" s="1"/>
      <c r="K145" s="1"/>
    </row>
    <row r="146" spans="1:11" x14ac:dyDescent="0.35">
      <c r="A146" s="8" t="s">
        <v>132</v>
      </c>
      <c r="B146" s="10" t="s">
        <v>8</v>
      </c>
      <c r="C146" s="68">
        <v>3</v>
      </c>
      <c r="D146" s="3">
        <v>543.04999999999995</v>
      </c>
      <c r="E146" s="104">
        <v>623.95000000000005</v>
      </c>
      <c r="F146" s="1"/>
      <c r="G146" s="1"/>
      <c r="H146" s="1"/>
      <c r="I146" s="1"/>
      <c r="J146" s="1"/>
      <c r="K146" s="1"/>
    </row>
    <row r="147" spans="1:11" x14ac:dyDescent="0.35">
      <c r="A147" s="8" t="s">
        <v>132</v>
      </c>
      <c r="B147" s="10" t="s">
        <v>9</v>
      </c>
      <c r="C147" s="68">
        <v>5</v>
      </c>
      <c r="D147" s="3">
        <v>2639.46</v>
      </c>
      <c r="E147" s="104">
        <v>1128.6500000000001</v>
      </c>
      <c r="F147" s="1"/>
      <c r="G147" s="1"/>
      <c r="H147" s="1"/>
      <c r="I147" s="1"/>
      <c r="J147" s="1"/>
      <c r="K147" s="1"/>
    </row>
    <row r="148" spans="1:11" x14ac:dyDescent="0.35">
      <c r="A148" s="8" t="s">
        <v>132</v>
      </c>
      <c r="B148" s="10" t="s">
        <v>10</v>
      </c>
      <c r="C148" s="68">
        <v>6</v>
      </c>
      <c r="D148" s="3">
        <v>2297.64</v>
      </c>
      <c r="E148" s="104">
        <v>1455.3</v>
      </c>
      <c r="F148" s="1"/>
      <c r="G148" s="1"/>
      <c r="H148" s="1"/>
      <c r="I148" s="1"/>
      <c r="J148" s="1"/>
      <c r="K148" s="1"/>
    </row>
    <row r="149" spans="1:11" x14ac:dyDescent="0.35">
      <c r="A149" s="8" t="s">
        <v>132</v>
      </c>
      <c r="B149" s="10" t="s">
        <v>11</v>
      </c>
      <c r="C149" s="68">
        <v>7</v>
      </c>
      <c r="D149" s="3">
        <v>3068.55</v>
      </c>
      <c r="E149" s="104">
        <v>1486.55</v>
      </c>
      <c r="F149" s="1"/>
      <c r="G149" s="1"/>
      <c r="H149" s="1"/>
      <c r="I149" s="1"/>
      <c r="J149" s="1"/>
      <c r="K149" s="1"/>
    </row>
    <row r="150" spans="1:11" x14ac:dyDescent="0.35">
      <c r="A150" s="8" t="s">
        <v>132</v>
      </c>
      <c r="B150" s="10" t="s">
        <v>12</v>
      </c>
      <c r="C150" s="68">
        <v>8</v>
      </c>
      <c r="D150" s="3">
        <v>405.07</v>
      </c>
      <c r="E150" s="104">
        <v>4173.1499999999996</v>
      </c>
      <c r="F150" s="1"/>
      <c r="G150" s="1"/>
      <c r="H150" s="1"/>
      <c r="I150" s="1"/>
      <c r="J150" s="1"/>
      <c r="K150" s="1"/>
    </row>
    <row r="151" spans="1:11" x14ac:dyDescent="0.35">
      <c r="A151" s="8" t="s">
        <v>132</v>
      </c>
      <c r="B151" s="10" t="s">
        <v>13</v>
      </c>
      <c r="C151" s="68">
        <v>11</v>
      </c>
      <c r="D151" s="3">
        <v>865.61</v>
      </c>
      <c r="E151" s="104">
        <v>194.1</v>
      </c>
      <c r="F151" s="1"/>
      <c r="G151" s="1"/>
      <c r="H151" s="1"/>
      <c r="I151" s="1"/>
      <c r="J151" s="1"/>
      <c r="K151" s="1"/>
    </row>
    <row r="152" spans="1:11" x14ac:dyDescent="0.35">
      <c r="A152" s="8" t="s">
        <v>132</v>
      </c>
      <c r="B152" s="25" t="s">
        <v>14</v>
      </c>
      <c r="C152" s="71">
        <v>76</v>
      </c>
      <c r="D152" s="5">
        <v>3889.38</v>
      </c>
      <c r="E152" s="104">
        <v>1279.1500000000001</v>
      </c>
      <c r="F152" s="1"/>
      <c r="G152" s="1"/>
      <c r="H152" s="1"/>
      <c r="I152" s="1"/>
      <c r="J152" s="1"/>
      <c r="K152" s="1"/>
    </row>
    <row r="153" spans="1:11" x14ac:dyDescent="0.35">
      <c r="A153" s="8" t="s">
        <v>132</v>
      </c>
      <c r="B153" s="10" t="s">
        <v>15</v>
      </c>
      <c r="C153" s="68">
        <v>14</v>
      </c>
      <c r="D153" s="3">
        <v>11452.28</v>
      </c>
      <c r="E153" s="104">
        <v>6150.6</v>
      </c>
      <c r="F153" s="1"/>
      <c r="G153" s="1"/>
      <c r="H153" s="1"/>
      <c r="I153" s="1"/>
      <c r="J153" s="1"/>
      <c r="K153" s="1"/>
    </row>
    <row r="154" spans="1:11" x14ac:dyDescent="0.35">
      <c r="A154" s="8" t="s">
        <v>132</v>
      </c>
      <c r="B154" s="10" t="s">
        <v>16</v>
      </c>
      <c r="C154" s="68">
        <v>43084</v>
      </c>
      <c r="D154" s="3">
        <v>8684.4599999999991</v>
      </c>
      <c r="E154" s="104">
        <v>9597.85</v>
      </c>
      <c r="F154" s="1"/>
      <c r="G154" s="1"/>
      <c r="H154" s="1"/>
      <c r="I154" s="1"/>
      <c r="J154" s="1"/>
      <c r="K154" s="1"/>
    </row>
    <row r="155" spans="1:11" x14ac:dyDescent="0.35">
      <c r="A155" s="8" t="s">
        <v>132</v>
      </c>
      <c r="B155" s="25" t="s">
        <v>18</v>
      </c>
      <c r="C155" s="71">
        <v>4</v>
      </c>
      <c r="D155" s="5">
        <v>19944.25</v>
      </c>
      <c r="E155" s="104">
        <v>8569.15</v>
      </c>
      <c r="F155" s="1"/>
      <c r="G155" s="1"/>
      <c r="H155" s="1"/>
      <c r="I155" s="1"/>
      <c r="J155" s="1"/>
      <c r="K155" s="1"/>
    </row>
    <row r="156" spans="1:11" x14ac:dyDescent="0.35">
      <c r="A156" s="8" t="s">
        <v>132</v>
      </c>
      <c r="B156" s="10" t="s">
        <v>46</v>
      </c>
      <c r="C156" s="68" t="s">
        <v>20</v>
      </c>
      <c r="D156" s="3">
        <v>8445.18</v>
      </c>
      <c r="E156" s="104">
        <v>532.65</v>
      </c>
      <c r="F156" s="1"/>
      <c r="G156" s="1"/>
      <c r="H156" s="1"/>
      <c r="I156" s="1"/>
      <c r="J156" s="1"/>
      <c r="K156" s="1"/>
    </row>
    <row r="157" spans="1:11" x14ac:dyDescent="0.35">
      <c r="A157" s="8" t="s">
        <v>132</v>
      </c>
      <c r="B157" s="10" t="s">
        <v>21</v>
      </c>
      <c r="C157" s="68" t="s">
        <v>22</v>
      </c>
      <c r="D157" s="3">
        <v>11342.83</v>
      </c>
      <c r="E157" s="104">
        <v>8089.75</v>
      </c>
      <c r="F157" s="1"/>
      <c r="G157" s="1"/>
      <c r="H157" s="1"/>
      <c r="I157" s="1"/>
      <c r="J157" s="1"/>
      <c r="K157" s="1"/>
    </row>
    <row r="158" spans="1:11" x14ac:dyDescent="0.35">
      <c r="A158" s="8" t="s">
        <v>132</v>
      </c>
      <c r="B158" s="10" t="s">
        <v>23</v>
      </c>
      <c r="C158" s="68">
        <v>5</v>
      </c>
      <c r="D158" s="3">
        <v>2165.83</v>
      </c>
      <c r="E158" s="104">
        <v>1931.15</v>
      </c>
      <c r="F158" s="1"/>
      <c r="G158" s="1"/>
      <c r="H158" s="1"/>
      <c r="I158" s="1"/>
      <c r="J158" s="1"/>
      <c r="K158" s="1"/>
    </row>
    <row r="159" spans="1:11" x14ac:dyDescent="0.35">
      <c r="A159" s="8" t="s">
        <v>132</v>
      </c>
      <c r="B159" s="10" t="s">
        <v>24</v>
      </c>
      <c r="C159" s="68" t="s">
        <v>25</v>
      </c>
      <c r="D159" s="3">
        <v>4905.33</v>
      </c>
      <c r="E159" s="104">
        <v>4981.2</v>
      </c>
      <c r="F159" s="1"/>
      <c r="G159" s="1"/>
      <c r="H159" s="1"/>
      <c r="I159" s="1"/>
      <c r="J159" s="1"/>
      <c r="K159" s="1"/>
    </row>
    <row r="160" spans="1:11" x14ac:dyDescent="0.35">
      <c r="A160" s="8" t="s">
        <v>132</v>
      </c>
      <c r="B160" s="10" t="s">
        <v>26</v>
      </c>
      <c r="C160" s="68">
        <v>9</v>
      </c>
      <c r="D160" s="3">
        <v>1549.78</v>
      </c>
      <c r="E160" s="104">
        <v>229.5</v>
      </c>
      <c r="F160" s="1"/>
      <c r="G160" s="1"/>
      <c r="H160" s="1"/>
      <c r="I160" s="1"/>
      <c r="J160" s="1"/>
      <c r="K160" s="1"/>
    </row>
    <row r="161" spans="1:11" x14ac:dyDescent="0.35">
      <c r="A161" s="8" t="s">
        <v>132</v>
      </c>
      <c r="B161" s="10" t="s">
        <v>27</v>
      </c>
      <c r="C161" s="68">
        <v>10</v>
      </c>
      <c r="D161" s="3">
        <v>5868.82</v>
      </c>
      <c r="E161" s="104">
        <v>4649.45</v>
      </c>
      <c r="F161" s="1"/>
      <c r="G161" s="1"/>
      <c r="H161" s="1"/>
      <c r="I161" s="1"/>
      <c r="J161" s="1"/>
      <c r="K161" s="1"/>
    </row>
    <row r="162" spans="1:11" x14ac:dyDescent="0.35">
      <c r="A162" s="8" t="s">
        <v>132</v>
      </c>
      <c r="B162" s="10" t="s">
        <v>28</v>
      </c>
      <c r="C162" s="68">
        <v>11</v>
      </c>
      <c r="D162" s="3">
        <v>5023.8900000000003</v>
      </c>
      <c r="E162" s="104">
        <v>2031.45</v>
      </c>
      <c r="F162" s="1"/>
      <c r="G162" s="1"/>
      <c r="H162" s="1"/>
      <c r="I162" s="1"/>
      <c r="J162" s="1"/>
      <c r="K162" s="1"/>
    </row>
    <row r="163" spans="1:11" x14ac:dyDescent="0.35">
      <c r="A163" s="8" t="s">
        <v>132</v>
      </c>
      <c r="B163" s="10" t="s">
        <v>29</v>
      </c>
      <c r="C163" s="68">
        <v>12</v>
      </c>
      <c r="D163" s="3">
        <v>1364.44</v>
      </c>
      <c r="E163" s="104">
        <v>472.2</v>
      </c>
      <c r="F163" s="1"/>
      <c r="G163" s="1"/>
      <c r="H163" s="1"/>
      <c r="I163" s="1"/>
      <c r="J163" s="1"/>
      <c r="K163" s="1"/>
    </row>
    <row r="164" spans="1:11" x14ac:dyDescent="0.35">
      <c r="A164" s="8" t="s">
        <v>132</v>
      </c>
      <c r="B164" s="10" t="s">
        <v>30</v>
      </c>
      <c r="C164" s="68" t="s">
        <v>31</v>
      </c>
      <c r="D164" s="3">
        <v>6227.09</v>
      </c>
      <c r="E164" s="104">
        <v>4287.1000000000004</v>
      </c>
      <c r="F164" s="1"/>
      <c r="G164" s="1"/>
      <c r="H164" s="1"/>
      <c r="I164" s="1"/>
      <c r="J164" s="1"/>
      <c r="K164" s="1"/>
    </row>
    <row r="165" spans="1:11" x14ac:dyDescent="0.35">
      <c r="A165" s="8" t="s">
        <v>132</v>
      </c>
      <c r="B165" s="10" t="s">
        <v>32</v>
      </c>
      <c r="C165" s="68">
        <v>15</v>
      </c>
      <c r="D165" s="3">
        <v>2173.02</v>
      </c>
      <c r="E165" s="104">
        <v>892.3</v>
      </c>
      <c r="F165" s="1"/>
      <c r="G165" s="1"/>
      <c r="H165" s="1"/>
      <c r="I165" s="1"/>
      <c r="J165" s="1"/>
      <c r="K165" s="1"/>
    </row>
    <row r="166" spans="1:11" x14ac:dyDescent="0.35">
      <c r="A166" s="8" t="s">
        <v>132</v>
      </c>
      <c r="B166" s="10" t="s">
        <v>33</v>
      </c>
      <c r="C166" s="68">
        <v>16</v>
      </c>
      <c r="D166" s="3">
        <v>3998.93</v>
      </c>
      <c r="E166" s="104">
        <v>2132.6999999999998</v>
      </c>
      <c r="F166" s="1"/>
      <c r="G166" s="1"/>
      <c r="H166" s="1"/>
      <c r="I166" s="1"/>
      <c r="J166" s="1"/>
      <c r="K166" s="1"/>
    </row>
    <row r="167" spans="1:11" x14ac:dyDescent="0.35">
      <c r="A167" s="8" t="s">
        <v>132</v>
      </c>
      <c r="B167" s="10" t="s">
        <v>34</v>
      </c>
      <c r="C167" s="68">
        <v>17</v>
      </c>
      <c r="D167" s="3">
        <v>1819.76</v>
      </c>
      <c r="E167" s="104">
        <v>1031.4000000000001</v>
      </c>
      <c r="F167" s="1"/>
      <c r="G167" s="1"/>
      <c r="H167" s="1"/>
      <c r="I167" s="1"/>
      <c r="J167" s="1"/>
      <c r="K167" s="1"/>
    </row>
    <row r="168" spans="1:11" x14ac:dyDescent="0.35">
      <c r="A168" s="8" t="s">
        <v>132</v>
      </c>
      <c r="B168" s="25" t="s">
        <v>47</v>
      </c>
      <c r="C168" s="71">
        <v>41</v>
      </c>
      <c r="D168" s="5">
        <v>1543.92</v>
      </c>
      <c r="E168" s="104">
        <v>662.35</v>
      </c>
      <c r="F168" s="1"/>
      <c r="G168" s="1"/>
      <c r="H168" s="1"/>
      <c r="I168" s="1"/>
      <c r="J168" s="1"/>
      <c r="K168" s="1"/>
    </row>
    <row r="169" spans="1:11" x14ac:dyDescent="0.35">
      <c r="A169" s="8" t="s">
        <v>132</v>
      </c>
      <c r="B169" s="10" t="s">
        <v>36</v>
      </c>
      <c r="C169" s="68">
        <v>7</v>
      </c>
      <c r="D169" s="3">
        <v>13199.1</v>
      </c>
      <c r="E169" s="104">
        <v>6117.4</v>
      </c>
      <c r="F169" s="1"/>
      <c r="G169" s="1"/>
      <c r="H169" s="1"/>
      <c r="I169" s="1"/>
      <c r="J169" s="1"/>
      <c r="K169" s="1"/>
    </row>
    <row r="170" spans="1:11" x14ac:dyDescent="0.35">
      <c r="A170" s="8" t="s">
        <v>132</v>
      </c>
      <c r="B170" s="10" t="s">
        <v>37</v>
      </c>
      <c r="C170" s="70">
        <v>18.565217391304348</v>
      </c>
      <c r="D170" s="3">
        <v>7486.14</v>
      </c>
      <c r="E170" s="104">
        <v>19698.05</v>
      </c>
      <c r="F170" s="1"/>
      <c r="G170" s="1"/>
      <c r="H170" s="1"/>
      <c r="I170" s="1"/>
      <c r="J170" s="1"/>
      <c r="K170" s="1"/>
    </row>
    <row r="171" spans="1:11" x14ac:dyDescent="0.35">
      <c r="A171" s="8" t="s">
        <v>132</v>
      </c>
      <c r="B171" s="10" t="s">
        <v>38</v>
      </c>
      <c r="C171" s="68">
        <v>9</v>
      </c>
      <c r="D171" s="3">
        <v>1938.66</v>
      </c>
      <c r="E171" s="104">
        <v>973.85</v>
      </c>
      <c r="F171" s="1"/>
      <c r="G171" s="1"/>
      <c r="H171" s="1"/>
      <c r="I171" s="1"/>
      <c r="J171" s="1"/>
      <c r="K171" s="1"/>
    </row>
    <row r="172" spans="1:11" x14ac:dyDescent="0.35">
      <c r="A172" s="8" t="s">
        <v>132</v>
      </c>
      <c r="B172" s="10" t="s">
        <v>39</v>
      </c>
      <c r="C172" s="68" t="s">
        <v>40</v>
      </c>
      <c r="D172" s="3">
        <v>966.23</v>
      </c>
      <c r="E172" s="104">
        <v>110.9</v>
      </c>
      <c r="F172" s="1"/>
      <c r="G172" s="1"/>
      <c r="H172" s="1"/>
      <c r="I172" s="1"/>
      <c r="J172" s="1"/>
      <c r="K172" s="1"/>
    </row>
    <row r="173" spans="1:11" x14ac:dyDescent="0.35">
      <c r="A173" s="8" t="s">
        <v>132</v>
      </c>
      <c r="B173" s="10" t="s">
        <v>41</v>
      </c>
      <c r="C173" s="68">
        <v>46</v>
      </c>
      <c r="D173" s="3">
        <v>4292.76</v>
      </c>
      <c r="E173" s="104">
        <v>1833.95</v>
      </c>
      <c r="F173" s="1"/>
      <c r="G173" s="1"/>
      <c r="H173" s="1"/>
      <c r="I173" s="1"/>
      <c r="J173" s="1"/>
      <c r="K173" s="1"/>
    </row>
    <row r="174" spans="1:11" x14ac:dyDescent="0.35">
      <c r="A174" s="8" t="s">
        <v>132</v>
      </c>
      <c r="B174" s="10" t="s">
        <v>42</v>
      </c>
      <c r="C174" s="68" t="s">
        <v>43</v>
      </c>
      <c r="D174" s="3">
        <v>1293.4100000000001</v>
      </c>
      <c r="E174" s="104">
        <v>94.35</v>
      </c>
      <c r="F174" s="1"/>
      <c r="G174" s="1"/>
      <c r="H174" s="1"/>
      <c r="I174" s="1"/>
      <c r="J174" s="1"/>
      <c r="K174" s="1"/>
    </row>
    <row r="175" spans="1:11" x14ac:dyDescent="0.35">
      <c r="A175" s="8" t="s">
        <v>132</v>
      </c>
      <c r="B175" s="10" t="s">
        <v>44</v>
      </c>
      <c r="C175" s="68">
        <v>67</v>
      </c>
      <c r="D175" s="3">
        <v>15266.58</v>
      </c>
      <c r="E175" s="104">
        <v>6305.05</v>
      </c>
      <c r="F175" s="1"/>
      <c r="G175" s="1"/>
      <c r="H175" s="1"/>
      <c r="I175" s="1"/>
      <c r="J175" s="1"/>
      <c r="K175" s="1"/>
    </row>
    <row r="176" spans="1:11" x14ac:dyDescent="0.35">
      <c r="A176" s="8" t="s">
        <v>132</v>
      </c>
      <c r="B176" s="10" t="s">
        <v>45</v>
      </c>
      <c r="C176" s="68">
        <v>3</v>
      </c>
      <c r="D176" s="3">
        <v>52.88</v>
      </c>
      <c r="E176" s="104">
        <v>299.5</v>
      </c>
      <c r="F176" s="1"/>
      <c r="G176" s="1"/>
      <c r="H176" s="1"/>
      <c r="I176" s="1"/>
      <c r="J176" s="1"/>
      <c r="K176" s="1"/>
    </row>
    <row r="177" spans="1:11" x14ac:dyDescent="0.35">
      <c r="A177" s="8" t="s">
        <v>132</v>
      </c>
      <c r="B177" s="8" t="s">
        <v>4</v>
      </c>
      <c r="C177" s="72">
        <v>38</v>
      </c>
      <c r="D177" s="84">
        <v>10213.25</v>
      </c>
      <c r="E177" s="106">
        <v>289.8</v>
      </c>
      <c r="F177" s="1"/>
      <c r="G177" s="1"/>
      <c r="H177" s="1"/>
      <c r="I177" s="1"/>
      <c r="J177" s="1"/>
      <c r="K177" s="1"/>
    </row>
    <row r="178" spans="1:11" x14ac:dyDescent="0.35">
      <c r="A178" s="8" t="s">
        <v>132</v>
      </c>
      <c r="B178" s="8" t="s">
        <v>5</v>
      </c>
      <c r="C178" s="72">
        <v>240</v>
      </c>
      <c r="D178" s="84">
        <v>1280.5899999999999</v>
      </c>
      <c r="E178" s="106">
        <v>34.700000000000003</v>
      </c>
      <c r="F178" s="1"/>
      <c r="G178" s="1"/>
      <c r="H178" s="1"/>
      <c r="I178" s="1"/>
      <c r="J178" s="1"/>
      <c r="K178" s="1"/>
    </row>
    <row r="179" spans="1:11" x14ac:dyDescent="0.35">
      <c r="A179" s="8" t="s">
        <v>132</v>
      </c>
      <c r="B179" s="8" t="s">
        <v>6</v>
      </c>
      <c r="C179" s="72">
        <v>1</v>
      </c>
      <c r="D179" s="84">
        <v>846.59</v>
      </c>
      <c r="E179" s="107" t="s">
        <v>48</v>
      </c>
      <c r="F179" s="1"/>
      <c r="G179" s="1"/>
      <c r="H179" s="1"/>
      <c r="I179" s="1"/>
      <c r="J179" s="1"/>
      <c r="K179" s="1"/>
    </row>
    <row r="180" spans="1:11" x14ac:dyDescent="0.35">
      <c r="A180" s="8" t="s">
        <v>132</v>
      </c>
      <c r="B180" s="8" t="s">
        <v>7</v>
      </c>
      <c r="C180" s="72">
        <v>2</v>
      </c>
      <c r="D180" s="84">
        <v>4458.04</v>
      </c>
      <c r="E180" s="106">
        <v>1561.1</v>
      </c>
      <c r="F180" s="1"/>
      <c r="G180" s="1"/>
      <c r="H180" s="1"/>
      <c r="I180" s="1"/>
      <c r="J180" s="1"/>
      <c r="K180" s="1"/>
    </row>
    <row r="181" spans="1:11" x14ac:dyDescent="0.35">
      <c r="A181" s="8" t="s">
        <v>132</v>
      </c>
      <c r="B181" s="8" t="s">
        <v>8</v>
      </c>
      <c r="C181" s="72">
        <v>3</v>
      </c>
      <c r="D181" s="84">
        <v>1341.66</v>
      </c>
      <c r="E181" s="107" t="s">
        <v>48</v>
      </c>
      <c r="F181" s="1"/>
      <c r="G181" s="1"/>
      <c r="H181" s="1"/>
      <c r="I181" s="1"/>
      <c r="J181" s="1"/>
      <c r="K181" s="1"/>
    </row>
    <row r="182" spans="1:11" x14ac:dyDescent="0.35">
      <c r="A182" s="8" t="s">
        <v>132</v>
      </c>
      <c r="B182" s="8" t="s">
        <v>9</v>
      </c>
      <c r="C182" s="72">
        <v>5</v>
      </c>
      <c r="D182" s="84">
        <v>3684.75</v>
      </c>
      <c r="E182" s="106">
        <v>743.7</v>
      </c>
      <c r="F182" s="1"/>
      <c r="G182" s="1"/>
      <c r="H182" s="1"/>
      <c r="I182" s="1"/>
      <c r="J182" s="1"/>
      <c r="K182" s="1"/>
    </row>
    <row r="183" spans="1:11" x14ac:dyDescent="0.35">
      <c r="A183" s="8" t="s">
        <v>132</v>
      </c>
      <c r="B183" s="8" t="s">
        <v>10</v>
      </c>
      <c r="C183" s="72">
        <v>6</v>
      </c>
      <c r="D183" s="84">
        <v>3293.84</v>
      </c>
      <c r="E183" s="106">
        <v>1192.5</v>
      </c>
      <c r="F183" s="1"/>
      <c r="G183" s="1"/>
      <c r="H183" s="1"/>
      <c r="I183" s="1"/>
      <c r="J183" s="1"/>
      <c r="K183" s="1"/>
    </row>
    <row r="184" spans="1:11" x14ac:dyDescent="0.35">
      <c r="A184" s="8" t="s">
        <v>132</v>
      </c>
      <c r="B184" s="8" t="s">
        <v>11</v>
      </c>
      <c r="C184" s="72">
        <v>7</v>
      </c>
      <c r="D184" s="84">
        <v>4435.92</v>
      </c>
      <c r="E184" s="106">
        <v>1122.45</v>
      </c>
      <c r="F184" s="1"/>
      <c r="G184" s="1"/>
      <c r="H184" s="1"/>
      <c r="I184" s="1"/>
      <c r="J184" s="1"/>
      <c r="K184" s="1"/>
    </row>
    <row r="185" spans="1:11" x14ac:dyDescent="0.35">
      <c r="A185" s="8" t="s">
        <v>132</v>
      </c>
      <c r="B185" s="8" t="s">
        <v>12</v>
      </c>
      <c r="C185" s="72">
        <v>8</v>
      </c>
      <c r="D185" s="84">
        <v>5193.3900000000003</v>
      </c>
      <c r="E185" s="106">
        <v>2103.25</v>
      </c>
      <c r="F185" s="1"/>
      <c r="G185" s="1"/>
      <c r="H185" s="1"/>
      <c r="I185" s="1"/>
      <c r="J185" s="1"/>
      <c r="K185" s="1"/>
    </row>
    <row r="186" spans="1:11" x14ac:dyDescent="0.35">
      <c r="A186" s="8" t="s">
        <v>132</v>
      </c>
      <c r="B186" s="8" t="s">
        <v>13</v>
      </c>
      <c r="C186" s="72">
        <v>11</v>
      </c>
      <c r="D186" s="84">
        <v>1374.37</v>
      </c>
      <c r="E186" s="106">
        <v>394.55</v>
      </c>
      <c r="F186" s="1"/>
      <c r="G186" s="1"/>
      <c r="H186" s="1"/>
      <c r="I186" s="1"/>
      <c r="J186" s="1"/>
      <c r="K186" s="1"/>
    </row>
    <row r="187" spans="1:11" x14ac:dyDescent="0.35">
      <c r="A187" s="8" t="s">
        <v>132</v>
      </c>
      <c r="B187" s="9" t="s">
        <v>14</v>
      </c>
      <c r="C187" s="73">
        <v>76</v>
      </c>
      <c r="D187" s="85">
        <v>7254.69</v>
      </c>
      <c r="E187" s="107" t="s">
        <v>48</v>
      </c>
      <c r="F187" s="1"/>
      <c r="G187" s="1"/>
      <c r="H187" s="1"/>
      <c r="I187" s="1"/>
      <c r="J187" s="1"/>
      <c r="K187" s="1"/>
    </row>
    <row r="188" spans="1:11" x14ac:dyDescent="0.35">
      <c r="A188" s="8" t="s">
        <v>132</v>
      </c>
      <c r="B188" s="10" t="s">
        <v>15</v>
      </c>
      <c r="C188" s="74">
        <v>14</v>
      </c>
      <c r="D188" s="86">
        <v>16312.29</v>
      </c>
      <c r="E188" s="106">
        <v>6065.15</v>
      </c>
      <c r="F188" s="1"/>
      <c r="G188" s="1"/>
      <c r="H188" s="1"/>
      <c r="I188" s="1"/>
      <c r="J188" s="1"/>
      <c r="K188" s="1"/>
    </row>
    <row r="189" spans="1:11" x14ac:dyDescent="0.35">
      <c r="A189" s="8" t="s">
        <v>132</v>
      </c>
      <c r="B189" s="8" t="s">
        <v>16</v>
      </c>
      <c r="C189" s="72" t="s">
        <v>49</v>
      </c>
      <c r="D189" s="84">
        <v>18487.64</v>
      </c>
      <c r="E189" s="106">
        <v>3047.9</v>
      </c>
      <c r="F189" s="1"/>
      <c r="G189" s="1"/>
      <c r="H189" s="1"/>
      <c r="I189" s="1"/>
      <c r="J189" s="1"/>
      <c r="K189" s="1"/>
    </row>
    <row r="190" spans="1:11" x14ac:dyDescent="0.35">
      <c r="A190" s="8" t="s">
        <v>132</v>
      </c>
      <c r="B190" s="9" t="s">
        <v>18</v>
      </c>
      <c r="C190" s="73">
        <v>4</v>
      </c>
      <c r="D190" s="85">
        <v>19980.84</v>
      </c>
      <c r="E190" s="106">
        <v>7018.1</v>
      </c>
      <c r="F190" s="1"/>
      <c r="G190" s="1"/>
      <c r="H190" s="1"/>
      <c r="I190" s="1"/>
      <c r="J190" s="1"/>
      <c r="K190" s="1"/>
    </row>
    <row r="191" spans="1:11" x14ac:dyDescent="0.35">
      <c r="A191" s="8" t="s">
        <v>132</v>
      </c>
      <c r="B191" s="10" t="s">
        <v>46</v>
      </c>
      <c r="C191" s="74" t="s">
        <v>20</v>
      </c>
      <c r="D191" s="86">
        <v>9864.83</v>
      </c>
      <c r="E191" s="106">
        <v>397.25</v>
      </c>
      <c r="F191" s="1"/>
      <c r="G191" s="1"/>
      <c r="H191" s="1"/>
      <c r="I191" s="1"/>
      <c r="J191" s="1"/>
      <c r="K191" s="1"/>
    </row>
    <row r="192" spans="1:11" x14ac:dyDescent="0.35">
      <c r="A192" s="8" t="s">
        <v>132</v>
      </c>
      <c r="B192" s="8" t="s">
        <v>21</v>
      </c>
      <c r="C192" s="72" t="s">
        <v>22</v>
      </c>
      <c r="D192" s="84">
        <v>14103.77</v>
      </c>
      <c r="E192" s="106">
        <v>5020.3999999999996</v>
      </c>
      <c r="F192" s="1"/>
      <c r="G192" s="1"/>
      <c r="H192" s="1"/>
      <c r="I192" s="1"/>
      <c r="J192" s="1"/>
      <c r="K192" s="1"/>
    </row>
    <row r="193" spans="1:11" x14ac:dyDescent="0.35">
      <c r="A193" s="8" t="s">
        <v>132</v>
      </c>
      <c r="B193" s="8" t="s">
        <v>23</v>
      </c>
      <c r="C193" s="72">
        <v>5</v>
      </c>
      <c r="D193" s="84">
        <v>4701.6899999999996</v>
      </c>
      <c r="E193" s="106">
        <v>1898.55</v>
      </c>
      <c r="F193" s="1"/>
      <c r="G193" s="1"/>
      <c r="H193" s="1"/>
      <c r="I193" s="1"/>
      <c r="J193" s="1"/>
      <c r="K193" s="1"/>
    </row>
    <row r="194" spans="1:11" x14ac:dyDescent="0.35">
      <c r="A194" s="8" t="s">
        <v>132</v>
      </c>
      <c r="B194" s="8" t="s">
        <v>24</v>
      </c>
      <c r="C194" s="72" t="s">
        <v>25</v>
      </c>
      <c r="D194" s="84">
        <v>13826.52</v>
      </c>
      <c r="E194" s="106">
        <v>3074.35</v>
      </c>
      <c r="F194" s="1"/>
      <c r="G194" s="1"/>
      <c r="H194" s="1"/>
      <c r="I194" s="1"/>
      <c r="J194" s="1"/>
      <c r="K194" s="1"/>
    </row>
    <row r="195" spans="1:11" x14ac:dyDescent="0.35">
      <c r="A195" s="8" t="s">
        <v>132</v>
      </c>
      <c r="B195" s="8" t="s">
        <v>26</v>
      </c>
      <c r="C195" s="72">
        <v>9</v>
      </c>
      <c r="D195" s="84">
        <v>2259.27</v>
      </c>
      <c r="E195" s="106">
        <v>614.4</v>
      </c>
      <c r="F195" s="1"/>
      <c r="G195" s="1"/>
      <c r="H195" s="1"/>
      <c r="I195" s="1"/>
      <c r="J195" s="1"/>
      <c r="K195" s="1"/>
    </row>
    <row r="196" spans="1:11" x14ac:dyDescent="0.35">
      <c r="A196" s="8" t="s">
        <v>132</v>
      </c>
      <c r="B196" s="8" t="s">
        <v>27</v>
      </c>
      <c r="C196" s="72">
        <v>10</v>
      </c>
      <c r="D196" s="84">
        <v>5668.69</v>
      </c>
      <c r="E196" s="106">
        <v>4093.55</v>
      </c>
      <c r="F196" s="1"/>
      <c r="G196" s="1"/>
      <c r="H196" s="1"/>
      <c r="I196" s="1"/>
      <c r="J196" s="1"/>
      <c r="K196" s="1"/>
    </row>
    <row r="197" spans="1:11" x14ac:dyDescent="0.35">
      <c r="A197" s="8" t="s">
        <v>132</v>
      </c>
      <c r="B197" s="8" t="s">
        <v>28</v>
      </c>
      <c r="C197" s="72">
        <v>11</v>
      </c>
      <c r="D197" s="84">
        <v>4603.67</v>
      </c>
      <c r="E197" s="106">
        <v>1464.4</v>
      </c>
      <c r="F197" s="1"/>
      <c r="G197" s="1"/>
      <c r="H197" s="1"/>
      <c r="I197" s="1"/>
      <c r="J197" s="1"/>
      <c r="K197" s="1"/>
    </row>
    <row r="198" spans="1:11" x14ac:dyDescent="0.35">
      <c r="A198" s="8" t="s">
        <v>132</v>
      </c>
      <c r="B198" s="8" t="s">
        <v>29</v>
      </c>
      <c r="C198" s="72">
        <v>12</v>
      </c>
      <c r="D198" s="84">
        <v>1525.62</v>
      </c>
      <c r="E198" s="106">
        <v>473.1</v>
      </c>
      <c r="F198" s="1"/>
      <c r="G198" s="1"/>
      <c r="H198" s="1"/>
      <c r="I198" s="1"/>
      <c r="J198" s="1"/>
      <c r="K198" s="1"/>
    </row>
    <row r="199" spans="1:11" x14ac:dyDescent="0.35">
      <c r="A199" s="8" t="s">
        <v>132</v>
      </c>
      <c r="B199" s="8" t="s">
        <v>30</v>
      </c>
      <c r="C199" s="72" t="s">
        <v>31</v>
      </c>
      <c r="D199" s="84">
        <v>6502.27</v>
      </c>
      <c r="E199" s="106">
        <v>3247.35</v>
      </c>
      <c r="F199" s="1"/>
      <c r="G199" s="1"/>
      <c r="H199" s="1"/>
      <c r="I199" s="1"/>
      <c r="J199" s="1"/>
      <c r="K199" s="1"/>
    </row>
    <row r="200" spans="1:11" x14ac:dyDescent="0.35">
      <c r="A200" s="8" t="s">
        <v>132</v>
      </c>
      <c r="B200" s="8" t="s">
        <v>32</v>
      </c>
      <c r="C200" s="72">
        <v>15</v>
      </c>
      <c r="D200" s="84">
        <v>3066.55</v>
      </c>
      <c r="E200" s="106">
        <v>836.9</v>
      </c>
      <c r="F200" s="1"/>
      <c r="G200" s="1"/>
      <c r="H200" s="1"/>
      <c r="I200" s="1"/>
      <c r="J200" s="1"/>
      <c r="K200" s="1"/>
    </row>
    <row r="201" spans="1:11" x14ac:dyDescent="0.35">
      <c r="A201" s="8" t="s">
        <v>132</v>
      </c>
      <c r="B201" s="8" t="s">
        <v>33</v>
      </c>
      <c r="C201" s="72">
        <v>16</v>
      </c>
      <c r="D201" s="84">
        <v>8033.22</v>
      </c>
      <c r="E201" s="106">
        <v>1432</v>
      </c>
      <c r="F201" s="1"/>
      <c r="G201" s="1"/>
      <c r="H201" s="1"/>
      <c r="I201" s="1"/>
      <c r="J201" s="1"/>
      <c r="K201" s="1"/>
    </row>
    <row r="202" spans="1:11" x14ac:dyDescent="0.35">
      <c r="A202" s="8" t="s">
        <v>132</v>
      </c>
      <c r="B202" s="8" t="s">
        <v>34</v>
      </c>
      <c r="C202" s="72">
        <v>17</v>
      </c>
      <c r="D202" s="84">
        <v>2675.52</v>
      </c>
      <c r="E202" s="106">
        <v>981.9</v>
      </c>
      <c r="F202" s="1"/>
      <c r="G202" s="1"/>
      <c r="H202" s="1"/>
      <c r="I202" s="1"/>
      <c r="J202" s="1"/>
      <c r="K202" s="1"/>
    </row>
    <row r="203" spans="1:11" x14ac:dyDescent="0.35">
      <c r="A203" s="8" t="s">
        <v>132</v>
      </c>
      <c r="B203" s="9" t="s">
        <v>47</v>
      </c>
      <c r="C203" s="73">
        <v>41</v>
      </c>
      <c r="D203" s="85">
        <v>3465.36</v>
      </c>
      <c r="E203" s="106">
        <v>2965.4</v>
      </c>
      <c r="F203" s="1"/>
      <c r="G203" s="1"/>
      <c r="H203" s="1"/>
      <c r="I203" s="1"/>
      <c r="J203" s="1"/>
      <c r="K203" s="1"/>
    </row>
    <row r="204" spans="1:11" x14ac:dyDescent="0.35">
      <c r="A204" s="8" t="s">
        <v>132</v>
      </c>
      <c r="B204" s="10" t="s">
        <v>36</v>
      </c>
      <c r="C204" s="74">
        <v>7</v>
      </c>
      <c r="D204" s="86">
        <v>12725.04</v>
      </c>
      <c r="E204" s="106">
        <v>5302.8</v>
      </c>
      <c r="F204" s="1"/>
      <c r="G204" s="1"/>
      <c r="H204" s="1"/>
      <c r="I204" s="1"/>
      <c r="J204" s="1"/>
      <c r="K204" s="1"/>
    </row>
    <row r="205" spans="1:11" x14ac:dyDescent="0.35">
      <c r="A205" s="8" t="s">
        <v>132</v>
      </c>
      <c r="B205" s="8" t="s">
        <v>37</v>
      </c>
      <c r="C205" s="75">
        <v>18.565217391304348</v>
      </c>
      <c r="D205" s="84">
        <v>14593.17</v>
      </c>
      <c r="E205" s="106">
        <v>21825.75</v>
      </c>
      <c r="F205" s="1"/>
      <c r="G205" s="1"/>
      <c r="H205" s="1"/>
      <c r="I205" s="1"/>
      <c r="J205" s="1"/>
      <c r="K205" s="1"/>
    </row>
    <row r="206" spans="1:11" x14ac:dyDescent="0.35">
      <c r="A206" s="8" t="s">
        <v>132</v>
      </c>
      <c r="B206" s="8" t="s">
        <v>38</v>
      </c>
      <c r="C206" s="72">
        <v>9</v>
      </c>
      <c r="D206" s="84">
        <v>2658.81</v>
      </c>
      <c r="E206" s="106">
        <v>1014.2</v>
      </c>
      <c r="F206" s="1"/>
      <c r="G206" s="1"/>
      <c r="H206" s="1"/>
      <c r="I206" s="1"/>
      <c r="J206" s="1"/>
      <c r="K206" s="1"/>
    </row>
    <row r="207" spans="1:11" x14ac:dyDescent="0.35">
      <c r="A207" s="8" t="s">
        <v>132</v>
      </c>
      <c r="B207" s="8" t="s">
        <v>39</v>
      </c>
      <c r="C207" s="72" t="s">
        <v>40</v>
      </c>
      <c r="D207" s="84">
        <v>1425.66</v>
      </c>
      <c r="E207" s="106">
        <v>50.95</v>
      </c>
      <c r="F207" s="1"/>
      <c r="G207" s="1"/>
      <c r="H207" s="1"/>
      <c r="I207" s="1"/>
      <c r="J207" s="1"/>
      <c r="K207" s="1"/>
    </row>
    <row r="208" spans="1:11" x14ac:dyDescent="0.35">
      <c r="A208" s="8" t="s">
        <v>132</v>
      </c>
      <c r="B208" s="8" t="s">
        <v>41</v>
      </c>
      <c r="C208" s="72">
        <v>46</v>
      </c>
      <c r="D208" s="84">
        <v>5543.72</v>
      </c>
      <c r="E208" s="106">
        <v>838.65</v>
      </c>
      <c r="F208" s="1"/>
      <c r="G208" s="1"/>
      <c r="H208" s="1"/>
      <c r="I208" s="1"/>
      <c r="J208" s="1"/>
      <c r="K208" s="1"/>
    </row>
    <row r="209" spans="1:11" x14ac:dyDescent="0.35">
      <c r="A209" s="8" t="s">
        <v>132</v>
      </c>
      <c r="B209" s="8" t="s">
        <v>42</v>
      </c>
      <c r="C209" s="72" t="s">
        <v>43</v>
      </c>
      <c r="D209" s="84">
        <v>1049.94</v>
      </c>
      <c r="E209" s="106">
        <v>31.85</v>
      </c>
      <c r="F209" s="1"/>
      <c r="G209" s="1"/>
      <c r="H209" s="1"/>
      <c r="I209" s="1"/>
      <c r="J209" s="1"/>
      <c r="K209" s="1"/>
    </row>
    <row r="210" spans="1:11" x14ac:dyDescent="0.35">
      <c r="A210" s="8" t="s">
        <v>132</v>
      </c>
      <c r="B210" s="8" t="s">
        <v>44</v>
      </c>
      <c r="C210" s="72">
        <v>67</v>
      </c>
      <c r="D210" s="84">
        <v>25505.27</v>
      </c>
      <c r="E210" s="106">
        <v>4035.75</v>
      </c>
      <c r="F210" s="1"/>
      <c r="G210" s="1"/>
      <c r="H210" s="1"/>
      <c r="I210" s="1"/>
      <c r="J210" s="1"/>
      <c r="K210" s="1"/>
    </row>
    <row r="211" spans="1:11" x14ac:dyDescent="0.35">
      <c r="A211" s="8" t="s">
        <v>132</v>
      </c>
      <c r="B211" s="8" t="s">
        <v>45</v>
      </c>
      <c r="C211" s="72">
        <v>3</v>
      </c>
      <c r="D211" s="84">
        <v>430.25</v>
      </c>
      <c r="E211" s="106">
        <v>267.10000000000002</v>
      </c>
      <c r="F211" s="1"/>
      <c r="G211" s="1"/>
      <c r="H211" s="1"/>
      <c r="I211" s="1"/>
      <c r="J211" s="1"/>
      <c r="K211" s="1"/>
    </row>
    <row r="212" spans="1:11" x14ac:dyDescent="0.35">
      <c r="A212" s="8" t="s">
        <v>132</v>
      </c>
      <c r="B212" s="8" t="s">
        <v>4</v>
      </c>
      <c r="C212" s="72">
        <v>38</v>
      </c>
      <c r="D212" s="84">
        <v>10917.85</v>
      </c>
      <c r="E212" s="106">
        <v>1107.8</v>
      </c>
      <c r="G212" s="1"/>
      <c r="H212" s="1"/>
      <c r="I212" s="1"/>
      <c r="J212" s="1"/>
      <c r="K212" s="1"/>
    </row>
    <row r="213" spans="1:11" x14ac:dyDescent="0.35">
      <c r="A213" s="8" t="s">
        <v>132</v>
      </c>
      <c r="B213" s="8" t="s">
        <v>5</v>
      </c>
      <c r="C213" s="72">
        <v>240</v>
      </c>
      <c r="D213" s="84">
        <v>1254.6099999999999</v>
      </c>
      <c r="E213" s="106">
        <v>36.35</v>
      </c>
      <c r="G213" s="1"/>
      <c r="H213" s="1"/>
      <c r="I213" s="1"/>
      <c r="J213" s="1"/>
      <c r="K213" s="1"/>
    </row>
    <row r="214" spans="1:11" x14ac:dyDescent="0.35">
      <c r="A214" s="8" t="s">
        <v>132</v>
      </c>
      <c r="B214" s="8" t="s">
        <v>6</v>
      </c>
      <c r="C214" s="72">
        <v>1</v>
      </c>
      <c r="D214" s="84">
        <v>1032.3399999999999</v>
      </c>
      <c r="E214" s="107"/>
      <c r="G214" s="1"/>
      <c r="H214" s="1"/>
      <c r="I214" s="1"/>
      <c r="J214" s="1"/>
      <c r="K214" s="1"/>
    </row>
    <row r="215" spans="1:11" x14ac:dyDescent="0.35">
      <c r="A215" s="8" t="s">
        <v>132</v>
      </c>
      <c r="B215" s="8" t="s">
        <v>7</v>
      </c>
      <c r="C215" s="72">
        <v>2</v>
      </c>
      <c r="D215" s="84">
        <v>4423.07</v>
      </c>
      <c r="E215" s="106">
        <v>1650.1</v>
      </c>
      <c r="G215" s="1"/>
      <c r="H215" s="1"/>
      <c r="I215" s="1"/>
      <c r="J215" s="1"/>
      <c r="K215" s="1"/>
    </row>
    <row r="216" spans="1:11" x14ac:dyDescent="0.35">
      <c r="A216" s="8" t="s">
        <v>132</v>
      </c>
      <c r="B216" s="8" t="s">
        <v>8</v>
      </c>
      <c r="C216" s="72">
        <v>3</v>
      </c>
      <c r="D216" s="84">
        <v>1501.38</v>
      </c>
      <c r="E216" s="106">
        <v>-301.64999999999998</v>
      </c>
      <c r="G216" s="1"/>
      <c r="H216" s="1"/>
      <c r="I216" s="1"/>
      <c r="J216" s="1"/>
      <c r="K216" s="1"/>
    </row>
    <row r="217" spans="1:11" x14ac:dyDescent="0.35">
      <c r="A217" s="8" t="s">
        <v>132</v>
      </c>
      <c r="B217" s="8" t="s">
        <v>9</v>
      </c>
      <c r="C217" s="72">
        <v>5</v>
      </c>
      <c r="D217" s="84">
        <v>3477.38</v>
      </c>
      <c r="E217" s="106">
        <v>50.4</v>
      </c>
      <c r="G217" s="1"/>
      <c r="H217" s="1"/>
      <c r="I217" s="1"/>
      <c r="J217" s="1"/>
      <c r="K217" s="1"/>
    </row>
    <row r="218" spans="1:11" x14ac:dyDescent="0.35">
      <c r="A218" s="8" t="s">
        <v>132</v>
      </c>
      <c r="B218" s="8" t="s">
        <v>10</v>
      </c>
      <c r="C218" s="72">
        <v>6</v>
      </c>
      <c r="D218" s="84">
        <v>3271.24</v>
      </c>
      <c r="E218" s="106">
        <v>863.7</v>
      </c>
      <c r="G218" s="1"/>
      <c r="H218" s="1"/>
      <c r="I218" s="1"/>
      <c r="J218" s="1"/>
      <c r="K218" s="1"/>
    </row>
    <row r="219" spans="1:11" x14ac:dyDescent="0.35">
      <c r="A219" s="8" t="s">
        <v>132</v>
      </c>
      <c r="B219" s="8" t="s">
        <v>11</v>
      </c>
      <c r="C219" s="72">
        <v>7</v>
      </c>
      <c r="D219" s="84">
        <v>4106.05</v>
      </c>
      <c r="E219" s="106">
        <v>1236.0999999999999</v>
      </c>
      <c r="G219" s="1"/>
      <c r="H219" s="1"/>
      <c r="I219" s="1"/>
      <c r="J219" s="1"/>
      <c r="K219" s="1"/>
    </row>
    <row r="220" spans="1:11" x14ac:dyDescent="0.35">
      <c r="A220" s="8" t="s">
        <v>132</v>
      </c>
      <c r="B220" s="8" t="s">
        <v>12</v>
      </c>
      <c r="C220" s="72">
        <v>8</v>
      </c>
      <c r="D220" s="84">
        <v>5825.69</v>
      </c>
      <c r="E220" s="106">
        <v>1322.4</v>
      </c>
      <c r="G220" s="1"/>
      <c r="H220" s="1"/>
      <c r="I220" s="1"/>
      <c r="J220" s="1"/>
      <c r="K220" s="1"/>
    </row>
    <row r="221" spans="1:11" x14ac:dyDescent="0.35">
      <c r="A221" s="8" t="s">
        <v>132</v>
      </c>
      <c r="B221" s="8" t="s">
        <v>13</v>
      </c>
      <c r="C221" s="72">
        <v>11</v>
      </c>
      <c r="D221" s="84">
        <v>1513.34</v>
      </c>
      <c r="E221" s="106">
        <v>222.55</v>
      </c>
      <c r="G221" s="1"/>
      <c r="H221" s="1"/>
      <c r="I221" s="1"/>
      <c r="J221" s="1"/>
      <c r="K221" s="1"/>
    </row>
    <row r="222" spans="1:11" x14ac:dyDescent="0.35">
      <c r="A222" s="8" t="s">
        <v>132</v>
      </c>
      <c r="B222" s="9" t="s">
        <v>14</v>
      </c>
      <c r="C222" s="73">
        <v>76</v>
      </c>
      <c r="D222" s="85">
        <v>8184.68</v>
      </c>
      <c r="E222" s="107"/>
      <c r="G222" s="1"/>
      <c r="H222" s="1"/>
      <c r="I222" s="1"/>
      <c r="J222" s="1"/>
      <c r="K222" s="1"/>
    </row>
    <row r="223" spans="1:11" x14ac:dyDescent="0.35">
      <c r="A223" s="8" t="s">
        <v>132</v>
      </c>
      <c r="B223" s="10" t="s">
        <v>15</v>
      </c>
      <c r="C223" s="74">
        <v>14</v>
      </c>
      <c r="D223" s="86">
        <v>17076.919999999998</v>
      </c>
      <c r="E223" s="106">
        <v>3651.35</v>
      </c>
      <c r="G223" s="1"/>
      <c r="H223" s="1"/>
      <c r="I223" s="1"/>
      <c r="J223" s="1"/>
      <c r="K223" s="1"/>
    </row>
    <row r="224" spans="1:11" x14ac:dyDescent="0.35">
      <c r="A224" s="8" t="s">
        <v>132</v>
      </c>
      <c r="B224" s="8" t="s">
        <v>16</v>
      </c>
      <c r="C224" s="72" t="s">
        <v>49</v>
      </c>
      <c r="D224" s="84">
        <v>19642.09</v>
      </c>
      <c r="E224" s="106">
        <v>2374.85</v>
      </c>
      <c r="G224" s="1"/>
      <c r="H224" s="1"/>
      <c r="I224" s="1"/>
      <c r="J224" s="1"/>
      <c r="K224" s="1"/>
    </row>
    <row r="225" spans="1:11" x14ac:dyDescent="0.35">
      <c r="A225" s="8" t="s">
        <v>132</v>
      </c>
      <c r="B225" s="9" t="s">
        <v>18</v>
      </c>
      <c r="C225" s="73">
        <v>4</v>
      </c>
      <c r="D225" s="85">
        <v>21725.51</v>
      </c>
      <c r="E225" s="106">
        <v>4881.8500000000004</v>
      </c>
      <c r="G225" s="1"/>
      <c r="H225" s="1"/>
      <c r="I225" s="1"/>
      <c r="J225" s="1"/>
      <c r="K225" s="1"/>
    </row>
    <row r="226" spans="1:11" x14ac:dyDescent="0.35">
      <c r="A226" s="8" t="s">
        <v>132</v>
      </c>
      <c r="B226" s="10" t="s">
        <v>46</v>
      </c>
      <c r="C226" s="74" t="s">
        <v>20</v>
      </c>
      <c r="D226" s="86">
        <v>10768.11</v>
      </c>
      <c r="E226" s="106">
        <v>210.95</v>
      </c>
      <c r="G226" s="1"/>
      <c r="H226" s="1"/>
      <c r="I226" s="1"/>
      <c r="J226" s="1"/>
      <c r="K226" s="1"/>
    </row>
    <row r="227" spans="1:11" x14ac:dyDescent="0.35">
      <c r="A227" s="8" t="s">
        <v>132</v>
      </c>
      <c r="B227" s="8" t="s">
        <v>21</v>
      </c>
      <c r="C227" s="72" t="s">
        <v>22</v>
      </c>
      <c r="D227" s="84">
        <v>15232.62</v>
      </c>
      <c r="E227" s="106">
        <v>3974.6</v>
      </c>
      <c r="G227" s="1"/>
      <c r="H227" s="1"/>
      <c r="I227" s="1"/>
      <c r="J227" s="1"/>
      <c r="K227" s="1"/>
    </row>
    <row r="228" spans="1:11" x14ac:dyDescent="0.35">
      <c r="A228" s="8" t="s">
        <v>132</v>
      </c>
      <c r="B228" s="8" t="s">
        <v>23</v>
      </c>
      <c r="C228" s="72">
        <v>5</v>
      </c>
      <c r="D228" s="84">
        <v>4762.87</v>
      </c>
      <c r="E228" s="106">
        <v>1833.75</v>
      </c>
      <c r="G228" s="1"/>
      <c r="H228" s="1"/>
      <c r="I228" s="1"/>
      <c r="J228" s="1"/>
      <c r="K228" s="1"/>
    </row>
    <row r="229" spans="1:11" x14ac:dyDescent="0.35">
      <c r="A229" s="8" t="s">
        <v>132</v>
      </c>
      <c r="B229" s="8" t="s">
        <v>24</v>
      </c>
      <c r="C229" s="72" t="s">
        <v>25</v>
      </c>
      <c r="D229" s="84">
        <v>6896.25</v>
      </c>
      <c r="E229" s="106">
        <v>1899.55</v>
      </c>
      <c r="G229" s="1"/>
      <c r="H229" s="1"/>
      <c r="I229" s="1"/>
      <c r="J229" s="1"/>
      <c r="K229" s="1"/>
    </row>
    <row r="230" spans="1:11" x14ac:dyDescent="0.35">
      <c r="A230" s="8" t="s">
        <v>132</v>
      </c>
      <c r="B230" s="8" t="s">
        <v>26</v>
      </c>
      <c r="C230" s="72">
        <v>9</v>
      </c>
      <c r="D230" s="84">
        <v>2429.62</v>
      </c>
      <c r="E230" s="106">
        <v>434.1</v>
      </c>
      <c r="G230" s="1"/>
      <c r="H230" s="1"/>
      <c r="I230" s="1"/>
      <c r="J230" s="1"/>
      <c r="K230" s="1"/>
    </row>
    <row r="231" spans="1:11" x14ac:dyDescent="0.35">
      <c r="A231" s="8" t="s">
        <v>132</v>
      </c>
      <c r="B231" s="8" t="s">
        <v>27</v>
      </c>
      <c r="C231" s="72">
        <v>10</v>
      </c>
      <c r="D231" s="84">
        <v>5943.53</v>
      </c>
      <c r="E231" s="106">
        <v>3580.4</v>
      </c>
      <c r="G231" s="1"/>
      <c r="H231" s="1"/>
      <c r="I231" s="1"/>
      <c r="J231" s="1"/>
      <c r="K231" s="1"/>
    </row>
    <row r="232" spans="1:11" x14ac:dyDescent="0.35">
      <c r="A232" s="8" t="s">
        <v>132</v>
      </c>
      <c r="B232" s="8" t="s">
        <v>28</v>
      </c>
      <c r="C232" s="72">
        <v>11</v>
      </c>
      <c r="D232" s="84">
        <v>4866.54</v>
      </c>
      <c r="E232" s="106">
        <v>1314.75</v>
      </c>
      <c r="G232" s="1"/>
      <c r="H232" s="1"/>
      <c r="I232" s="1"/>
      <c r="J232" s="1"/>
      <c r="K232" s="1"/>
    </row>
    <row r="233" spans="1:11" x14ac:dyDescent="0.35">
      <c r="A233" s="8" t="s">
        <v>132</v>
      </c>
      <c r="B233" s="8" t="s">
        <v>29</v>
      </c>
      <c r="C233" s="72">
        <v>12</v>
      </c>
      <c r="D233" s="84">
        <v>1619.41</v>
      </c>
      <c r="E233" s="106">
        <v>454.85</v>
      </c>
      <c r="G233" s="1"/>
      <c r="H233" s="1"/>
      <c r="I233" s="1"/>
      <c r="J233" s="1"/>
      <c r="K233" s="1"/>
    </row>
    <row r="234" spans="1:11" x14ac:dyDescent="0.35">
      <c r="A234" s="8" t="s">
        <v>132</v>
      </c>
      <c r="B234" s="8" t="s">
        <v>30</v>
      </c>
      <c r="C234" s="72" t="s">
        <v>31</v>
      </c>
      <c r="D234" s="84">
        <v>7013.89</v>
      </c>
      <c r="E234" s="106">
        <v>2874.7</v>
      </c>
      <c r="G234" s="1"/>
      <c r="H234" s="1"/>
      <c r="I234" s="1"/>
      <c r="J234" s="1"/>
      <c r="K234" s="1"/>
    </row>
    <row r="235" spans="1:11" x14ac:dyDescent="0.35">
      <c r="A235" s="8" t="s">
        <v>132</v>
      </c>
      <c r="B235" s="8" t="s">
        <v>32</v>
      </c>
      <c r="C235" s="72">
        <v>15</v>
      </c>
      <c r="D235" s="84">
        <v>3430.13</v>
      </c>
      <c r="E235" s="106">
        <v>603.75</v>
      </c>
      <c r="G235" s="1"/>
      <c r="H235" s="1"/>
      <c r="I235" s="1"/>
      <c r="J235" s="1"/>
      <c r="K235" s="1"/>
    </row>
    <row r="236" spans="1:11" x14ac:dyDescent="0.35">
      <c r="A236" s="8" t="s">
        <v>132</v>
      </c>
      <c r="B236" s="8" t="s">
        <v>33</v>
      </c>
      <c r="C236" s="72">
        <v>16</v>
      </c>
      <c r="D236" s="84">
        <v>7691.26</v>
      </c>
      <c r="E236" s="106">
        <v>1238.3</v>
      </c>
      <c r="G236" s="1"/>
      <c r="H236" s="1"/>
      <c r="I236" s="1"/>
      <c r="J236" s="1"/>
      <c r="K236" s="1"/>
    </row>
    <row r="237" spans="1:11" x14ac:dyDescent="0.35">
      <c r="A237" s="8" t="s">
        <v>132</v>
      </c>
      <c r="B237" s="8" t="s">
        <v>34</v>
      </c>
      <c r="C237" s="72">
        <v>17</v>
      </c>
      <c r="D237" s="84">
        <v>2552.91</v>
      </c>
      <c r="E237" s="106">
        <v>917.85</v>
      </c>
      <c r="G237" s="1"/>
      <c r="H237" s="1"/>
      <c r="I237" s="1"/>
      <c r="J237" s="1"/>
      <c r="K237" s="1"/>
    </row>
    <row r="238" spans="1:11" x14ac:dyDescent="0.35">
      <c r="A238" s="8" t="s">
        <v>132</v>
      </c>
      <c r="B238" s="9" t="s">
        <v>47</v>
      </c>
      <c r="C238" s="73">
        <v>41</v>
      </c>
      <c r="D238" s="85">
        <v>7122.58</v>
      </c>
      <c r="E238" s="106">
        <v>2566.1999999999998</v>
      </c>
      <c r="G238" s="1"/>
      <c r="H238" s="1"/>
      <c r="I238" s="1"/>
      <c r="J238" s="1"/>
      <c r="K238" s="1"/>
    </row>
    <row r="239" spans="1:11" x14ac:dyDescent="0.35">
      <c r="A239" s="8" t="s">
        <v>132</v>
      </c>
      <c r="B239" s="10" t="s">
        <v>36</v>
      </c>
      <c r="C239" s="74">
        <v>7</v>
      </c>
      <c r="D239" s="86">
        <v>13127.97</v>
      </c>
      <c r="E239" s="106">
        <v>3430.1</v>
      </c>
      <c r="G239" s="1"/>
      <c r="H239" s="1"/>
      <c r="I239" s="1"/>
      <c r="J239" s="1"/>
      <c r="K239" s="1"/>
    </row>
    <row r="240" spans="1:11" x14ac:dyDescent="0.35">
      <c r="A240" s="8" t="s">
        <v>132</v>
      </c>
      <c r="B240" s="8" t="s">
        <v>37</v>
      </c>
      <c r="C240" s="75">
        <v>18.565217391304348</v>
      </c>
      <c r="D240" s="84">
        <v>15111.34</v>
      </c>
      <c r="E240" s="106">
        <v>18739.2</v>
      </c>
      <c r="G240" s="1"/>
      <c r="H240" s="1"/>
      <c r="I240" s="1"/>
      <c r="J240" s="1"/>
      <c r="K240" s="1"/>
    </row>
    <row r="241" spans="1:11" x14ac:dyDescent="0.35">
      <c r="A241" s="8" t="s">
        <v>132</v>
      </c>
      <c r="B241" s="8" t="s">
        <v>38</v>
      </c>
      <c r="C241" s="72">
        <v>9</v>
      </c>
      <c r="D241" s="84">
        <v>2761.36</v>
      </c>
      <c r="E241" s="106">
        <v>869.95</v>
      </c>
      <c r="G241" s="1"/>
      <c r="H241" s="1"/>
      <c r="I241" s="1"/>
      <c r="J241" s="1"/>
      <c r="K241" s="1"/>
    </row>
    <row r="242" spans="1:11" x14ac:dyDescent="0.35">
      <c r="A242" s="8" t="s">
        <v>132</v>
      </c>
      <c r="B242" s="8" t="s">
        <v>39</v>
      </c>
      <c r="C242" s="72" t="s">
        <v>40</v>
      </c>
      <c r="D242" s="84">
        <v>1396.81</v>
      </c>
      <c r="E242" s="106">
        <v>23.55</v>
      </c>
      <c r="G242" s="1"/>
      <c r="H242" s="1"/>
      <c r="I242" s="1"/>
      <c r="J242" s="1"/>
      <c r="K242" s="1"/>
    </row>
    <row r="243" spans="1:11" x14ac:dyDescent="0.35">
      <c r="A243" s="8" t="s">
        <v>132</v>
      </c>
      <c r="B243" s="8" t="s">
        <v>41</v>
      </c>
      <c r="C243" s="72">
        <v>46</v>
      </c>
      <c r="D243" s="84">
        <v>6111.45</v>
      </c>
      <c r="E243" s="106">
        <v>1300.9000000000001</v>
      </c>
      <c r="G243" s="1"/>
      <c r="H243" s="1"/>
      <c r="I243" s="1"/>
      <c r="J243" s="1"/>
      <c r="K243" s="1"/>
    </row>
    <row r="244" spans="1:11" x14ac:dyDescent="0.35">
      <c r="A244" s="8" t="s">
        <v>132</v>
      </c>
      <c r="B244" s="8" t="s">
        <v>42</v>
      </c>
      <c r="C244" s="72" t="s">
        <v>43</v>
      </c>
      <c r="D244" s="84">
        <v>1089.74</v>
      </c>
      <c r="E244" s="106">
        <v>50.4</v>
      </c>
      <c r="G244" s="1"/>
      <c r="H244" s="1"/>
      <c r="I244" s="1"/>
      <c r="J244" s="1"/>
      <c r="K244" s="1"/>
    </row>
    <row r="245" spans="1:11" x14ac:dyDescent="0.35">
      <c r="A245" s="8" t="s">
        <v>132</v>
      </c>
      <c r="B245" s="8" t="s">
        <v>44</v>
      </c>
      <c r="C245" s="72">
        <v>67</v>
      </c>
      <c r="D245" s="84">
        <v>22534.92</v>
      </c>
      <c r="E245" s="106">
        <v>3239.8</v>
      </c>
      <c r="G245" s="1"/>
      <c r="H245" s="1"/>
      <c r="I245" s="1"/>
      <c r="J245" s="1"/>
      <c r="K245" s="1"/>
    </row>
    <row r="246" spans="1:11" x14ac:dyDescent="0.35">
      <c r="A246" s="8" t="s">
        <v>132</v>
      </c>
      <c r="B246" s="8" t="s">
        <v>45</v>
      </c>
      <c r="C246" s="72">
        <v>3</v>
      </c>
      <c r="D246" s="84">
        <v>624.27</v>
      </c>
      <c r="E246" s="106">
        <v>202.3</v>
      </c>
      <c r="G246" s="1"/>
      <c r="H246" s="1"/>
      <c r="I246" s="1"/>
      <c r="J246" s="1"/>
      <c r="K246" s="1"/>
    </row>
    <row r="247" spans="1:11" x14ac:dyDescent="0.35">
      <c r="A247" s="8" t="s">
        <v>132</v>
      </c>
      <c r="B247" s="8" t="s">
        <v>4</v>
      </c>
      <c r="C247" s="72">
        <v>38</v>
      </c>
      <c r="D247" s="84">
        <v>10173.700000000001</v>
      </c>
      <c r="E247" s="106">
        <v>750.45</v>
      </c>
      <c r="G247" s="1"/>
      <c r="H247" s="1"/>
      <c r="I247" s="1"/>
      <c r="J247" s="1"/>
      <c r="K247" s="1"/>
    </row>
    <row r="248" spans="1:11" x14ac:dyDescent="0.35">
      <c r="A248" s="8" t="s">
        <v>132</v>
      </c>
      <c r="B248" s="8" t="s">
        <v>5</v>
      </c>
      <c r="C248" s="72">
        <v>240</v>
      </c>
      <c r="D248" s="84">
        <v>1622.66</v>
      </c>
      <c r="E248" s="106">
        <v>32</v>
      </c>
      <c r="G248" s="1"/>
      <c r="H248" s="1"/>
      <c r="I248" s="1"/>
      <c r="J248" s="1"/>
      <c r="K248" s="1"/>
    </row>
    <row r="249" spans="1:11" x14ac:dyDescent="0.35">
      <c r="A249" s="8" t="s">
        <v>132</v>
      </c>
      <c r="B249" s="8" t="s">
        <v>6</v>
      </c>
      <c r="C249" s="72">
        <v>1</v>
      </c>
      <c r="D249" s="84">
        <v>2101.87</v>
      </c>
      <c r="E249" s="107"/>
      <c r="G249" s="1"/>
      <c r="H249" s="1"/>
      <c r="I249" s="1"/>
      <c r="J249" s="1"/>
      <c r="K249" s="1"/>
    </row>
    <row r="250" spans="1:11" x14ac:dyDescent="0.35">
      <c r="A250" s="8" t="s">
        <v>132</v>
      </c>
      <c r="B250" s="8" t="s">
        <v>7</v>
      </c>
      <c r="C250" s="72">
        <v>2</v>
      </c>
      <c r="D250" s="84">
        <v>4455.83</v>
      </c>
      <c r="E250" s="106">
        <v>213.45</v>
      </c>
      <c r="G250" s="1"/>
      <c r="H250" s="1"/>
      <c r="I250" s="1"/>
      <c r="J250" s="1"/>
      <c r="K250" s="1"/>
    </row>
    <row r="251" spans="1:11" x14ac:dyDescent="0.35">
      <c r="A251" s="8" t="s">
        <v>132</v>
      </c>
      <c r="B251" s="8" t="s">
        <v>8</v>
      </c>
      <c r="C251" s="72">
        <v>3</v>
      </c>
      <c r="D251" s="84">
        <v>1533.32</v>
      </c>
      <c r="E251" s="107"/>
      <c r="G251" s="1"/>
      <c r="H251" s="1"/>
      <c r="I251" s="1"/>
      <c r="J251" s="1"/>
      <c r="K251" s="1"/>
    </row>
    <row r="252" spans="1:11" x14ac:dyDescent="0.35">
      <c r="A252" s="8" t="s">
        <v>132</v>
      </c>
      <c r="B252" s="8" t="s">
        <v>9</v>
      </c>
      <c r="C252" s="72">
        <v>5</v>
      </c>
      <c r="D252" s="84">
        <v>3520.42</v>
      </c>
      <c r="E252" s="106">
        <v>88.8</v>
      </c>
      <c r="G252" s="1"/>
      <c r="H252" s="1"/>
      <c r="I252" s="1"/>
      <c r="J252" s="1"/>
      <c r="K252" s="1"/>
    </row>
    <row r="253" spans="1:11" x14ac:dyDescent="0.35">
      <c r="A253" s="8" t="s">
        <v>132</v>
      </c>
      <c r="B253" s="8" t="s">
        <v>10</v>
      </c>
      <c r="C253" s="72">
        <v>6</v>
      </c>
      <c r="D253" s="84">
        <v>3320</v>
      </c>
      <c r="E253" s="106">
        <v>728.25</v>
      </c>
      <c r="G253" s="1"/>
      <c r="H253" s="1"/>
      <c r="I253" s="1"/>
      <c r="J253" s="1"/>
      <c r="K253" s="1"/>
    </row>
    <row r="254" spans="1:11" x14ac:dyDescent="0.35">
      <c r="A254" s="8" t="s">
        <v>132</v>
      </c>
      <c r="B254" s="8" t="s">
        <v>11</v>
      </c>
      <c r="C254" s="72">
        <v>7</v>
      </c>
      <c r="D254" s="84">
        <v>4145.24</v>
      </c>
      <c r="E254" s="106">
        <v>1070.75</v>
      </c>
      <c r="G254" s="1"/>
      <c r="H254" s="1"/>
      <c r="I254" s="1"/>
      <c r="J254" s="1"/>
      <c r="K254" s="1"/>
    </row>
    <row r="255" spans="1:11" x14ac:dyDescent="0.35">
      <c r="A255" s="8" t="s">
        <v>132</v>
      </c>
      <c r="B255" s="8" t="s">
        <v>12</v>
      </c>
      <c r="C255" s="72">
        <v>8</v>
      </c>
      <c r="D255" s="84">
        <v>5890.97</v>
      </c>
      <c r="E255" s="106">
        <v>1097.3</v>
      </c>
      <c r="G255" s="1"/>
      <c r="H255" s="1"/>
      <c r="I255" s="1"/>
      <c r="J255" s="1"/>
      <c r="K255" s="1"/>
    </row>
    <row r="256" spans="1:11" x14ac:dyDescent="0.35">
      <c r="A256" s="8" t="s">
        <v>132</v>
      </c>
      <c r="B256" s="8" t="s">
        <v>13</v>
      </c>
      <c r="C256" s="72">
        <v>11</v>
      </c>
      <c r="D256" s="84">
        <v>1545.54</v>
      </c>
      <c r="E256" s="106">
        <v>44.75</v>
      </c>
      <c r="G256" s="1"/>
      <c r="H256" s="1"/>
      <c r="I256" s="1"/>
      <c r="J256" s="1"/>
      <c r="K256" s="1"/>
    </row>
    <row r="257" spans="1:11" x14ac:dyDescent="0.35">
      <c r="A257" s="8" t="s">
        <v>132</v>
      </c>
      <c r="B257" s="9" t="s">
        <v>14</v>
      </c>
      <c r="C257" s="73">
        <v>76</v>
      </c>
      <c r="D257" s="85">
        <v>8337.31</v>
      </c>
      <c r="E257" s="107"/>
      <c r="G257" s="1"/>
      <c r="H257" s="1"/>
      <c r="I257" s="1"/>
      <c r="J257" s="1"/>
      <c r="K257" s="1"/>
    </row>
    <row r="258" spans="1:11" x14ac:dyDescent="0.35">
      <c r="A258" s="8" t="s">
        <v>132</v>
      </c>
      <c r="B258" s="10" t="s">
        <v>15</v>
      </c>
      <c r="C258" s="74">
        <v>14</v>
      </c>
      <c r="D258" s="86">
        <v>17573.63</v>
      </c>
      <c r="E258" s="106">
        <v>2852.5</v>
      </c>
      <c r="G258" s="1"/>
      <c r="H258" s="1"/>
      <c r="I258" s="1"/>
      <c r="J258" s="1"/>
      <c r="K258" s="1"/>
    </row>
    <row r="259" spans="1:11" x14ac:dyDescent="0.35">
      <c r="A259" s="8" t="s">
        <v>132</v>
      </c>
      <c r="B259" s="8" t="s">
        <v>16</v>
      </c>
      <c r="C259" s="72" t="s">
        <v>49</v>
      </c>
      <c r="D259" s="84">
        <v>20067.96</v>
      </c>
      <c r="E259" s="106">
        <v>2124.1</v>
      </c>
      <c r="G259" s="1"/>
      <c r="H259" s="1"/>
      <c r="I259" s="1"/>
      <c r="J259" s="1"/>
      <c r="K259" s="1"/>
    </row>
    <row r="260" spans="1:11" x14ac:dyDescent="0.35">
      <c r="A260" s="8" t="s">
        <v>132</v>
      </c>
      <c r="B260" s="9" t="s">
        <v>18</v>
      </c>
      <c r="C260" s="73">
        <v>4</v>
      </c>
      <c r="D260" s="85">
        <v>22193.78</v>
      </c>
      <c r="E260" s="106">
        <v>5294.8</v>
      </c>
      <c r="G260" s="1"/>
      <c r="H260" s="1"/>
      <c r="I260" s="1"/>
      <c r="J260" s="1"/>
      <c r="K260" s="1"/>
    </row>
    <row r="261" spans="1:11" x14ac:dyDescent="0.35">
      <c r="A261" s="8" t="s">
        <v>132</v>
      </c>
      <c r="B261" s="10" t="s">
        <v>46</v>
      </c>
      <c r="C261" s="74" t="s">
        <v>20</v>
      </c>
      <c r="D261" s="86">
        <v>10943.36</v>
      </c>
      <c r="E261" s="106">
        <v>139.94999999999999</v>
      </c>
      <c r="G261" s="1"/>
      <c r="H261" s="1"/>
      <c r="I261" s="1"/>
      <c r="J261" s="1"/>
      <c r="K261" s="1"/>
    </row>
    <row r="262" spans="1:11" x14ac:dyDescent="0.35">
      <c r="A262" s="8" t="s">
        <v>132</v>
      </c>
      <c r="B262" s="8" t="s">
        <v>21</v>
      </c>
      <c r="C262" s="72" t="s">
        <v>22</v>
      </c>
      <c r="D262" s="84">
        <v>15565.4</v>
      </c>
      <c r="E262" s="106">
        <v>2234.4</v>
      </c>
      <c r="G262" s="1"/>
      <c r="H262" s="1"/>
      <c r="I262" s="1"/>
      <c r="J262" s="1"/>
      <c r="K262" s="1"/>
    </row>
    <row r="263" spans="1:11" x14ac:dyDescent="0.35">
      <c r="A263" s="8" t="s">
        <v>132</v>
      </c>
      <c r="B263" s="8" t="s">
        <v>23</v>
      </c>
      <c r="C263" s="72">
        <v>5</v>
      </c>
      <c r="D263" s="84">
        <v>5015.99</v>
      </c>
      <c r="E263" s="106">
        <v>1603.3</v>
      </c>
      <c r="G263" s="1"/>
      <c r="H263" s="1"/>
      <c r="I263" s="1"/>
      <c r="J263" s="1"/>
      <c r="K263" s="1"/>
    </row>
    <row r="264" spans="1:11" x14ac:dyDescent="0.35">
      <c r="A264" s="8" t="s">
        <v>132</v>
      </c>
      <c r="B264" s="8" t="s">
        <v>24</v>
      </c>
      <c r="C264" s="72" t="s">
        <v>25</v>
      </c>
      <c r="D264" s="84">
        <v>15217.24</v>
      </c>
      <c r="E264" s="106">
        <v>2013.5</v>
      </c>
      <c r="G264" s="1"/>
      <c r="H264" s="1"/>
      <c r="I264" s="1"/>
      <c r="J264" s="1"/>
      <c r="K264" s="1"/>
    </row>
    <row r="265" spans="1:11" x14ac:dyDescent="0.35">
      <c r="A265" s="8" t="s">
        <v>132</v>
      </c>
      <c r="B265" s="8" t="s">
        <v>26</v>
      </c>
      <c r="C265" s="72">
        <v>9</v>
      </c>
      <c r="D265" s="84">
        <v>2485.42</v>
      </c>
      <c r="E265" s="106">
        <v>454.55</v>
      </c>
      <c r="G265" s="1"/>
      <c r="H265" s="1"/>
      <c r="I265" s="1"/>
      <c r="J265" s="1"/>
      <c r="K265" s="1"/>
    </row>
    <row r="266" spans="1:11" x14ac:dyDescent="0.35">
      <c r="A266" s="8" t="s">
        <v>132</v>
      </c>
      <c r="B266" s="8" t="s">
        <v>27</v>
      </c>
      <c r="C266" s="72">
        <v>10</v>
      </c>
      <c r="D266" s="84">
        <v>6071.9</v>
      </c>
      <c r="E266" s="106">
        <v>3518.7</v>
      </c>
      <c r="G266" s="1"/>
      <c r="H266" s="1"/>
      <c r="I266" s="1"/>
      <c r="J266" s="1"/>
      <c r="K266" s="1"/>
    </row>
    <row r="267" spans="1:11" x14ac:dyDescent="0.35">
      <c r="A267" s="8" t="s">
        <v>132</v>
      </c>
      <c r="B267" s="8" t="s">
        <v>28</v>
      </c>
      <c r="C267" s="72">
        <v>11</v>
      </c>
      <c r="D267" s="84">
        <v>4973.6400000000003</v>
      </c>
      <c r="E267" s="106">
        <v>1250.3</v>
      </c>
      <c r="G267" s="1"/>
      <c r="H267" s="1"/>
      <c r="I267" s="1"/>
      <c r="J267" s="1"/>
      <c r="K267" s="1"/>
    </row>
    <row r="268" spans="1:11" x14ac:dyDescent="0.35">
      <c r="A268" s="8" t="s">
        <v>132</v>
      </c>
      <c r="B268" s="8" t="s">
        <v>29</v>
      </c>
      <c r="C268" s="72">
        <v>12</v>
      </c>
      <c r="D268" s="84">
        <v>1653.87</v>
      </c>
      <c r="E268" s="106">
        <v>431.2</v>
      </c>
      <c r="G268" s="1"/>
      <c r="H268" s="1"/>
      <c r="I268" s="1"/>
      <c r="J268" s="1"/>
      <c r="K268" s="1"/>
    </row>
    <row r="269" spans="1:11" x14ac:dyDescent="0.35">
      <c r="A269" s="8" t="s">
        <v>132</v>
      </c>
      <c r="B269" s="8" t="s">
        <v>30</v>
      </c>
      <c r="C269" s="72" t="s">
        <v>31</v>
      </c>
      <c r="D269" s="84">
        <v>6674.75</v>
      </c>
      <c r="E269" s="106">
        <v>3204.55</v>
      </c>
      <c r="G269" s="1"/>
      <c r="H269" s="1"/>
      <c r="I269" s="1"/>
      <c r="J269" s="1"/>
      <c r="K269" s="1"/>
    </row>
    <row r="270" spans="1:11" x14ac:dyDescent="0.35">
      <c r="A270" s="8" t="s">
        <v>132</v>
      </c>
      <c r="B270" s="8" t="s">
        <v>32</v>
      </c>
      <c r="C270" s="72">
        <v>15</v>
      </c>
      <c r="D270" s="84">
        <v>3471.34</v>
      </c>
      <c r="E270" s="106">
        <v>562.35</v>
      </c>
      <c r="G270" s="1"/>
      <c r="H270" s="1"/>
      <c r="I270" s="1"/>
      <c r="J270" s="1"/>
      <c r="K270" s="1"/>
    </row>
    <row r="271" spans="1:11" x14ac:dyDescent="0.35">
      <c r="A271" s="8" t="s">
        <v>132</v>
      </c>
      <c r="B271" s="8" t="s">
        <v>33</v>
      </c>
      <c r="C271" s="72">
        <v>16</v>
      </c>
      <c r="D271" s="84">
        <v>7923.66</v>
      </c>
      <c r="E271" s="106">
        <v>975.05</v>
      </c>
      <c r="G271" s="1"/>
      <c r="H271" s="1"/>
      <c r="I271" s="1"/>
      <c r="J271" s="1"/>
      <c r="K271" s="1"/>
    </row>
    <row r="272" spans="1:11" x14ac:dyDescent="0.35">
      <c r="A272" s="8" t="s">
        <v>132</v>
      </c>
      <c r="B272" s="8" t="s">
        <v>34</v>
      </c>
      <c r="C272" s="72">
        <v>17</v>
      </c>
      <c r="D272" s="84">
        <v>2599.5300000000002</v>
      </c>
      <c r="E272" s="106">
        <v>838.45</v>
      </c>
      <c r="G272" s="1"/>
      <c r="H272" s="1"/>
      <c r="I272" s="1"/>
      <c r="J272" s="1"/>
      <c r="K272" s="1"/>
    </row>
    <row r="273" spans="1:11" x14ac:dyDescent="0.35">
      <c r="A273" s="8" t="s">
        <v>132</v>
      </c>
      <c r="B273" s="9" t="s">
        <v>47</v>
      </c>
      <c r="C273" s="73">
        <v>41</v>
      </c>
      <c r="D273" s="85">
        <v>7162.93</v>
      </c>
      <c r="E273" s="106">
        <v>2003.6</v>
      </c>
      <c r="G273" s="1"/>
      <c r="H273" s="1"/>
      <c r="I273" s="1"/>
      <c r="J273" s="1"/>
      <c r="K273" s="1"/>
    </row>
    <row r="274" spans="1:11" x14ac:dyDescent="0.35">
      <c r="A274" s="8" t="s">
        <v>132</v>
      </c>
      <c r="B274" s="10" t="s">
        <v>36</v>
      </c>
      <c r="C274" s="74">
        <v>7</v>
      </c>
      <c r="D274" s="86">
        <v>13453.63</v>
      </c>
      <c r="E274" s="106">
        <v>3955.6</v>
      </c>
      <c r="G274" s="1"/>
      <c r="H274" s="1"/>
      <c r="I274" s="1"/>
      <c r="J274" s="1"/>
      <c r="K274" s="1"/>
    </row>
    <row r="275" spans="1:11" x14ac:dyDescent="0.35">
      <c r="A275" s="8" t="s">
        <v>132</v>
      </c>
      <c r="B275" s="8" t="s">
        <v>37</v>
      </c>
      <c r="C275" s="75">
        <v>18.565217391304348</v>
      </c>
      <c r="D275" s="84">
        <v>15583.38</v>
      </c>
      <c r="E275" s="106">
        <v>14769.2</v>
      </c>
      <c r="G275" s="1"/>
      <c r="H275" s="1"/>
      <c r="I275" s="1"/>
      <c r="J275" s="1"/>
      <c r="K275" s="1"/>
    </row>
    <row r="276" spans="1:11" x14ac:dyDescent="0.35">
      <c r="A276" s="8" t="s">
        <v>132</v>
      </c>
      <c r="B276" s="8" t="s">
        <v>38</v>
      </c>
      <c r="C276" s="72">
        <v>9</v>
      </c>
      <c r="D276" s="84">
        <v>2805.78</v>
      </c>
      <c r="E276" s="106">
        <v>478.75</v>
      </c>
      <c r="G276" s="1"/>
      <c r="H276" s="1"/>
      <c r="I276" s="1"/>
      <c r="J276" s="1"/>
      <c r="K276" s="1"/>
    </row>
    <row r="277" spans="1:11" x14ac:dyDescent="0.35">
      <c r="A277" s="8" t="s">
        <v>132</v>
      </c>
      <c r="B277" s="8" t="s">
        <v>39</v>
      </c>
      <c r="C277" s="72" t="s">
        <v>40</v>
      </c>
      <c r="D277" s="84">
        <v>1599.5</v>
      </c>
      <c r="E277" s="107"/>
      <c r="G277" s="1"/>
      <c r="H277" s="1"/>
      <c r="I277" s="1"/>
      <c r="J277" s="1"/>
      <c r="K277" s="1"/>
    </row>
    <row r="278" spans="1:11" x14ac:dyDescent="0.35">
      <c r="A278" s="8" t="s">
        <v>132</v>
      </c>
      <c r="B278" s="8" t="s">
        <v>41</v>
      </c>
      <c r="C278" s="72">
        <v>46</v>
      </c>
      <c r="D278" s="84">
        <v>5247.11</v>
      </c>
      <c r="E278" s="106">
        <v>819.45</v>
      </c>
      <c r="G278" s="1"/>
      <c r="H278" s="1"/>
      <c r="I278" s="1"/>
      <c r="J278" s="1"/>
      <c r="K278" s="1"/>
    </row>
    <row r="279" spans="1:11" x14ac:dyDescent="0.35">
      <c r="A279" s="8" t="s">
        <v>132</v>
      </c>
      <c r="B279" s="8" t="s">
        <v>42</v>
      </c>
      <c r="C279" s="72" t="s">
        <v>43</v>
      </c>
      <c r="D279" s="84">
        <v>1124.93</v>
      </c>
      <c r="E279" s="106">
        <v>20.6</v>
      </c>
      <c r="G279" s="1"/>
      <c r="H279" s="1"/>
      <c r="I279" s="1"/>
      <c r="J279" s="1"/>
      <c r="K279" s="1"/>
    </row>
    <row r="280" spans="1:11" x14ac:dyDescent="0.35">
      <c r="A280" s="8" t="s">
        <v>132</v>
      </c>
      <c r="B280" s="8" t="s">
        <v>44</v>
      </c>
      <c r="C280" s="72">
        <v>67</v>
      </c>
      <c r="D280" s="84">
        <v>25305.73</v>
      </c>
      <c r="E280" s="106">
        <v>5543.65</v>
      </c>
      <c r="G280" s="1"/>
      <c r="H280" s="1"/>
      <c r="I280" s="1"/>
      <c r="J280" s="1"/>
      <c r="K280" s="1"/>
    </row>
    <row r="281" spans="1:11" x14ac:dyDescent="0.35">
      <c r="A281" s="8" t="s">
        <v>132</v>
      </c>
      <c r="B281" s="9" t="s">
        <v>45</v>
      </c>
      <c r="C281" s="73">
        <v>3</v>
      </c>
      <c r="D281" s="85">
        <v>746.99</v>
      </c>
      <c r="E281" s="108">
        <v>66.7</v>
      </c>
      <c r="G281" s="1"/>
      <c r="H281" s="1"/>
      <c r="I281" s="1"/>
      <c r="J281" s="1"/>
      <c r="K281" s="1"/>
    </row>
    <row r="282" spans="1:11" x14ac:dyDescent="0.35">
      <c r="A282" s="45" t="s">
        <v>59</v>
      </c>
      <c r="B282" s="45" t="s">
        <v>50</v>
      </c>
      <c r="C282" s="73">
        <v>20</v>
      </c>
      <c r="D282" s="87">
        <v>5108.28</v>
      </c>
      <c r="E282" s="65">
        <v>6398.05</v>
      </c>
      <c r="F282" s="1"/>
      <c r="G282" s="1"/>
      <c r="H282" s="1"/>
      <c r="I282" s="1"/>
      <c r="J282" s="1"/>
    </row>
    <row r="283" spans="1:11" x14ac:dyDescent="0.35">
      <c r="A283" s="45" t="s">
        <v>59</v>
      </c>
      <c r="B283" s="8" t="s">
        <v>51</v>
      </c>
      <c r="C283" s="76">
        <v>21</v>
      </c>
      <c r="D283" s="88">
        <v>10089</v>
      </c>
      <c r="E283" s="66">
        <v>3325.49</v>
      </c>
    </row>
    <row r="284" spans="1:11" x14ac:dyDescent="0.35">
      <c r="A284" s="45" t="s">
        <v>59</v>
      </c>
      <c r="B284" s="8" t="s">
        <v>52</v>
      </c>
      <c r="C284" s="76">
        <v>28</v>
      </c>
      <c r="D284" s="88">
        <v>5988</v>
      </c>
      <c r="E284" s="66">
        <v>15678.13</v>
      </c>
    </row>
    <row r="285" spans="1:11" x14ac:dyDescent="0.35">
      <c r="A285" s="45" t="s">
        <v>59</v>
      </c>
      <c r="B285" s="46" t="s">
        <v>53</v>
      </c>
      <c r="C285" s="76">
        <v>11</v>
      </c>
      <c r="D285" s="89">
        <v>4625.21</v>
      </c>
      <c r="E285" s="109">
        <v>2465.62</v>
      </c>
    </row>
    <row r="286" spans="1:11" x14ac:dyDescent="0.35">
      <c r="A286" s="45" t="s">
        <v>59</v>
      </c>
      <c r="B286" s="8" t="s">
        <v>54</v>
      </c>
      <c r="C286" s="76" t="s">
        <v>55</v>
      </c>
      <c r="D286" s="90"/>
      <c r="E286" s="66">
        <v>0</v>
      </c>
    </row>
    <row r="287" spans="1:11" x14ac:dyDescent="0.35">
      <c r="A287" s="45" t="s">
        <v>59</v>
      </c>
      <c r="B287" s="8" t="s">
        <v>56</v>
      </c>
      <c r="C287" s="76" t="s">
        <v>57</v>
      </c>
      <c r="D287" s="88">
        <v>7989</v>
      </c>
      <c r="E287" s="66">
        <v>6810.34</v>
      </c>
    </row>
    <row r="288" spans="1:11" x14ac:dyDescent="0.35">
      <c r="A288" s="45" t="s">
        <v>59</v>
      </c>
      <c r="B288" s="8" t="s">
        <v>58</v>
      </c>
      <c r="C288" s="76">
        <v>27</v>
      </c>
      <c r="D288" s="88">
        <v>5899</v>
      </c>
      <c r="E288" s="66">
        <v>1421.83</v>
      </c>
    </row>
    <row r="289" spans="1:5" x14ac:dyDescent="0.35">
      <c r="A289" s="45" t="s">
        <v>59</v>
      </c>
      <c r="B289" s="9" t="s">
        <v>50</v>
      </c>
      <c r="C289" s="76">
        <v>20</v>
      </c>
      <c r="D289" s="89">
        <v>6063.2</v>
      </c>
      <c r="E289" s="109">
        <v>7106.63</v>
      </c>
    </row>
    <row r="290" spans="1:5" x14ac:dyDescent="0.35">
      <c r="A290" s="45" t="s">
        <v>59</v>
      </c>
      <c r="B290" s="10" t="s">
        <v>51</v>
      </c>
      <c r="C290" s="76">
        <v>21</v>
      </c>
      <c r="D290" s="89">
        <v>9890.82</v>
      </c>
      <c r="E290" s="109">
        <v>4240.16</v>
      </c>
    </row>
    <row r="291" spans="1:5" x14ac:dyDescent="0.35">
      <c r="A291" s="45" t="s">
        <v>59</v>
      </c>
      <c r="B291" s="8" t="s">
        <v>52</v>
      </c>
      <c r="C291" s="76">
        <v>28</v>
      </c>
      <c r="D291" s="89">
        <v>5778.44</v>
      </c>
      <c r="E291" s="109">
        <v>15166.69</v>
      </c>
    </row>
    <row r="292" spans="1:5" x14ac:dyDescent="0.35">
      <c r="A292" s="45" t="s">
        <v>59</v>
      </c>
      <c r="B292" s="9" t="s">
        <v>53</v>
      </c>
      <c r="C292" s="76">
        <v>11</v>
      </c>
      <c r="D292" s="89">
        <v>4870.09</v>
      </c>
      <c r="E292" s="109">
        <v>2621.47</v>
      </c>
    </row>
    <row r="293" spans="1:5" x14ac:dyDescent="0.35">
      <c r="A293" s="45" t="s">
        <v>59</v>
      </c>
      <c r="B293" s="10" t="s">
        <v>54</v>
      </c>
      <c r="C293" s="76" t="s">
        <v>55</v>
      </c>
      <c r="D293" s="89"/>
      <c r="E293" s="109">
        <v>0</v>
      </c>
    </row>
    <row r="294" spans="1:5" x14ac:dyDescent="0.35">
      <c r="A294" s="45" t="s">
        <v>59</v>
      </c>
      <c r="B294" s="8" t="s">
        <v>56</v>
      </c>
      <c r="C294" s="76" t="s">
        <v>57</v>
      </c>
      <c r="D294" s="89">
        <v>7841.24</v>
      </c>
      <c r="E294" s="109">
        <v>8935.61</v>
      </c>
    </row>
    <row r="295" spans="1:5" x14ac:dyDescent="0.35">
      <c r="A295" s="45" t="s">
        <v>59</v>
      </c>
      <c r="B295" s="8" t="s">
        <v>58</v>
      </c>
      <c r="C295" s="76">
        <v>27</v>
      </c>
      <c r="D295" s="91">
        <v>5687.68</v>
      </c>
      <c r="E295" s="109">
        <v>2138.44</v>
      </c>
    </row>
    <row r="296" spans="1:5" x14ac:dyDescent="0.35">
      <c r="A296" s="45" t="s">
        <v>59</v>
      </c>
      <c r="B296" s="9" t="s">
        <v>50</v>
      </c>
      <c r="C296" s="76">
        <v>20</v>
      </c>
      <c r="D296" s="89">
        <v>6363.69</v>
      </c>
      <c r="E296" s="109">
        <v>8727.2800000000007</v>
      </c>
    </row>
    <row r="297" spans="1:5" x14ac:dyDescent="0.35">
      <c r="A297" s="45" t="s">
        <v>59</v>
      </c>
      <c r="B297" s="10" t="s">
        <v>51</v>
      </c>
      <c r="C297" s="76">
        <v>21</v>
      </c>
      <c r="D297" s="92">
        <v>10101.26</v>
      </c>
      <c r="E297" s="109">
        <v>5046.13</v>
      </c>
    </row>
    <row r="298" spans="1:5" x14ac:dyDescent="0.35">
      <c r="A298" s="45" t="s">
        <v>59</v>
      </c>
      <c r="B298" s="8" t="s">
        <v>52</v>
      </c>
      <c r="C298" s="76">
        <v>28</v>
      </c>
      <c r="D298" s="92">
        <v>5932.1</v>
      </c>
      <c r="E298" s="109">
        <v>16770.38</v>
      </c>
    </row>
    <row r="299" spans="1:5" x14ac:dyDescent="0.35">
      <c r="A299" s="45" t="s">
        <v>59</v>
      </c>
      <c r="B299" s="9" t="s">
        <v>53</v>
      </c>
      <c r="C299" s="76">
        <v>11</v>
      </c>
      <c r="D299" s="89">
        <v>5333.93</v>
      </c>
      <c r="E299" s="109">
        <v>3911.97</v>
      </c>
    </row>
    <row r="300" spans="1:5" x14ac:dyDescent="0.35">
      <c r="A300" s="45" t="s">
        <v>59</v>
      </c>
      <c r="B300" s="10" t="s">
        <v>54</v>
      </c>
      <c r="C300" s="76" t="s">
        <v>55</v>
      </c>
      <c r="D300" s="89"/>
      <c r="E300" s="109">
        <v>0</v>
      </c>
    </row>
    <row r="301" spans="1:5" x14ac:dyDescent="0.35">
      <c r="A301" s="45" t="s">
        <v>59</v>
      </c>
      <c r="B301" s="8" t="s">
        <v>56</v>
      </c>
      <c r="C301" s="76" t="s">
        <v>57</v>
      </c>
      <c r="D301" s="89">
        <v>10416.700000000001</v>
      </c>
      <c r="E301" s="109">
        <v>12771.37</v>
      </c>
    </row>
    <row r="302" spans="1:5" x14ac:dyDescent="0.35">
      <c r="A302" s="45" t="s">
        <v>59</v>
      </c>
      <c r="B302" s="8" t="s">
        <v>58</v>
      </c>
      <c r="C302" s="76">
        <v>27</v>
      </c>
      <c r="D302" s="93">
        <v>5780.06</v>
      </c>
      <c r="E302" s="109">
        <v>2488.52</v>
      </c>
    </row>
    <row r="303" spans="1:5" x14ac:dyDescent="0.35">
      <c r="A303" s="45" t="s">
        <v>59</v>
      </c>
      <c r="B303" s="9" t="s">
        <v>50</v>
      </c>
      <c r="C303" s="76">
        <v>20</v>
      </c>
      <c r="D303" s="89">
        <v>5681.56</v>
      </c>
      <c r="E303" s="109">
        <v>4475.91</v>
      </c>
    </row>
    <row r="304" spans="1:5" x14ac:dyDescent="0.35">
      <c r="A304" s="45" t="s">
        <v>59</v>
      </c>
      <c r="B304" s="10" t="s">
        <v>51</v>
      </c>
      <c r="C304" s="76">
        <v>21</v>
      </c>
      <c r="D304" s="92">
        <v>9259.5</v>
      </c>
      <c r="E304" s="109">
        <v>1720.74</v>
      </c>
    </row>
    <row r="305" spans="1:5" x14ac:dyDescent="0.35">
      <c r="A305" s="45" t="s">
        <v>59</v>
      </c>
      <c r="B305" s="8" t="s">
        <v>52</v>
      </c>
      <c r="C305" s="76">
        <v>28</v>
      </c>
      <c r="D305" s="92">
        <v>5187.05</v>
      </c>
      <c r="E305" s="109">
        <v>5187.6000000000004</v>
      </c>
    </row>
    <row r="306" spans="1:5" x14ac:dyDescent="0.35">
      <c r="A306" s="45" t="s">
        <v>59</v>
      </c>
      <c r="B306" s="9" t="s">
        <v>53</v>
      </c>
      <c r="C306" s="76">
        <v>11</v>
      </c>
      <c r="D306" s="89">
        <v>4862.1400000000003</v>
      </c>
      <c r="E306" s="109">
        <v>1209.1400000000001</v>
      </c>
    </row>
    <row r="307" spans="1:5" x14ac:dyDescent="0.35">
      <c r="A307" s="45" t="s">
        <v>59</v>
      </c>
      <c r="B307" s="10" t="s">
        <v>54</v>
      </c>
      <c r="C307" s="76" t="s">
        <v>55</v>
      </c>
      <c r="D307" s="89">
        <v>441.78</v>
      </c>
      <c r="E307" s="109">
        <v>34.83</v>
      </c>
    </row>
    <row r="308" spans="1:5" x14ac:dyDescent="0.35">
      <c r="A308" s="45" t="s">
        <v>59</v>
      </c>
      <c r="B308" s="8" t="s">
        <v>56</v>
      </c>
      <c r="C308" s="76" t="s">
        <v>57</v>
      </c>
      <c r="D308" s="89">
        <v>9281.1</v>
      </c>
      <c r="E308" s="109">
        <v>3906.3</v>
      </c>
    </row>
    <row r="309" spans="1:5" x14ac:dyDescent="0.35">
      <c r="A309" s="45" t="s">
        <v>59</v>
      </c>
      <c r="B309" s="8" t="s">
        <v>58</v>
      </c>
      <c r="C309" s="76">
        <v>27</v>
      </c>
      <c r="D309" s="93">
        <v>5051.37</v>
      </c>
      <c r="E309" s="109">
        <v>1212.56</v>
      </c>
    </row>
    <row r="310" spans="1:5" x14ac:dyDescent="0.35">
      <c r="A310" s="45" t="s">
        <v>59</v>
      </c>
      <c r="B310" s="9" t="s">
        <v>50</v>
      </c>
      <c r="C310" s="76">
        <v>20</v>
      </c>
      <c r="D310" s="94">
        <v>6031</v>
      </c>
      <c r="E310" s="65">
        <v>2784.1</v>
      </c>
    </row>
    <row r="311" spans="1:5" x14ac:dyDescent="0.35">
      <c r="A311" s="45" t="s">
        <v>59</v>
      </c>
      <c r="B311" s="10" t="s">
        <v>51</v>
      </c>
      <c r="C311" s="76">
        <v>21</v>
      </c>
      <c r="D311" s="95">
        <v>8127</v>
      </c>
      <c r="E311" s="109">
        <v>1319.1</v>
      </c>
    </row>
    <row r="312" spans="1:5" x14ac:dyDescent="0.35">
      <c r="A312" s="45" t="s">
        <v>59</v>
      </c>
      <c r="B312" s="8" t="s">
        <v>52</v>
      </c>
      <c r="C312" s="76">
        <v>28</v>
      </c>
      <c r="D312" s="95">
        <v>5994</v>
      </c>
      <c r="E312" s="109">
        <v>4712.6000000000004</v>
      </c>
    </row>
    <row r="313" spans="1:5" x14ac:dyDescent="0.35">
      <c r="A313" s="45" t="s">
        <v>59</v>
      </c>
      <c r="B313" s="9" t="s">
        <v>53</v>
      </c>
      <c r="C313" s="76">
        <v>11</v>
      </c>
      <c r="D313" s="95">
        <v>4854</v>
      </c>
      <c r="E313" s="109">
        <v>520.29999999999995</v>
      </c>
    </row>
    <row r="314" spans="1:5" x14ac:dyDescent="0.35">
      <c r="A314" s="45" t="s">
        <v>59</v>
      </c>
      <c r="B314" s="10" t="s">
        <v>54</v>
      </c>
      <c r="C314" s="76" t="s">
        <v>55</v>
      </c>
      <c r="D314" s="95">
        <v>374</v>
      </c>
      <c r="E314" s="109">
        <v>107</v>
      </c>
    </row>
    <row r="315" spans="1:5" x14ac:dyDescent="0.35">
      <c r="A315" s="45" t="s">
        <v>59</v>
      </c>
      <c r="B315" s="8" t="s">
        <v>56</v>
      </c>
      <c r="C315" s="76" t="s">
        <v>57</v>
      </c>
      <c r="D315" s="95">
        <v>9215</v>
      </c>
      <c r="E315" s="109">
        <v>2307.5</v>
      </c>
    </row>
    <row r="316" spans="1:5" x14ac:dyDescent="0.35">
      <c r="A316" s="45" t="s">
        <v>59</v>
      </c>
      <c r="B316" s="8" t="s">
        <v>58</v>
      </c>
      <c r="C316" s="76">
        <v>27</v>
      </c>
      <c r="D316" s="95">
        <v>4764</v>
      </c>
      <c r="E316" s="109">
        <v>791.5</v>
      </c>
    </row>
    <row r="317" spans="1:5" x14ac:dyDescent="0.35">
      <c r="A317" s="45" t="s">
        <v>59</v>
      </c>
      <c r="B317" s="9" t="s">
        <v>50</v>
      </c>
      <c r="C317" s="76">
        <v>20</v>
      </c>
      <c r="D317" s="94">
        <v>8632</v>
      </c>
      <c r="E317" s="65">
        <v>2613.3000000000002</v>
      </c>
    </row>
    <row r="318" spans="1:5" x14ac:dyDescent="0.35">
      <c r="A318" s="45" t="s">
        <v>59</v>
      </c>
      <c r="B318" s="10" t="s">
        <v>51</v>
      </c>
      <c r="C318" s="76">
        <v>21</v>
      </c>
      <c r="D318" s="95">
        <v>6793</v>
      </c>
      <c r="E318" s="109">
        <v>1452.9</v>
      </c>
    </row>
    <row r="319" spans="1:5" x14ac:dyDescent="0.35">
      <c r="A319" s="45" t="s">
        <v>59</v>
      </c>
      <c r="B319" s="8" t="s">
        <v>52</v>
      </c>
      <c r="C319" s="76">
        <v>28</v>
      </c>
      <c r="D319" s="95">
        <v>7823</v>
      </c>
      <c r="E319" s="109">
        <v>4015.6</v>
      </c>
    </row>
    <row r="320" spans="1:5" x14ac:dyDescent="0.35">
      <c r="A320" s="45" t="s">
        <v>59</v>
      </c>
      <c r="B320" s="9" t="s">
        <v>53</v>
      </c>
      <c r="C320" s="76">
        <v>11</v>
      </c>
      <c r="D320" s="95">
        <v>5288</v>
      </c>
      <c r="E320" s="109">
        <v>554.1</v>
      </c>
    </row>
    <row r="321" spans="1:5" x14ac:dyDescent="0.35">
      <c r="A321" s="45" t="s">
        <v>59</v>
      </c>
      <c r="B321" s="10" t="s">
        <v>54</v>
      </c>
      <c r="C321" s="76" t="s">
        <v>55</v>
      </c>
      <c r="D321" s="95">
        <v>385</v>
      </c>
      <c r="E321" s="109">
        <v>63.5</v>
      </c>
    </row>
    <row r="322" spans="1:5" x14ac:dyDescent="0.35">
      <c r="A322" s="45" t="s">
        <v>59</v>
      </c>
      <c r="B322" s="8" t="s">
        <v>56</v>
      </c>
      <c r="C322" s="76" t="s">
        <v>57</v>
      </c>
      <c r="D322" s="95">
        <v>10094</v>
      </c>
      <c r="E322" s="109">
        <v>1532.6</v>
      </c>
    </row>
    <row r="323" spans="1:5" x14ac:dyDescent="0.35">
      <c r="A323" s="45" t="s">
        <v>59</v>
      </c>
      <c r="B323" s="8" t="s">
        <v>58</v>
      </c>
      <c r="C323" s="76">
        <v>27</v>
      </c>
      <c r="D323" s="95">
        <v>5857</v>
      </c>
      <c r="E323" s="109">
        <v>582.79999999999995</v>
      </c>
    </row>
    <row r="324" spans="1:5" x14ac:dyDescent="0.35">
      <c r="A324" s="45" t="s">
        <v>59</v>
      </c>
      <c r="B324" s="9" t="s">
        <v>50</v>
      </c>
      <c r="C324" s="76">
        <v>20</v>
      </c>
      <c r="D324" s="94">
        <v>8861</v>
      </c>
      <c r="E324" s="65">
        <v>1934.7</v>
      </c>
    </row>
    <row r="325" spans="1:5" x14ac:dyDescent="0.35">
      <c r="A325" s="45" t="s">
        <v>59</v>
      </c>
      <c r="B325" s="10" t="s">
        <v>51</v>
      </c>
      <c r="C325" s="76">
        <v>21</v>
      </c>
      <c r="D325" s="95">
        <v>5810</v>
      </c>
      <c r="E325" s="109">
        <v>1689.4</v>
      </c>
    </row>
    <row r="326" spans="1:5" x14ac:dyDescent="0.35">
      <c r="A326" s="45" t="s">
        <v>59</v>
      </c>
      <c r="B326" s="8" t="s">
        <v>52</v>
      </c>
      <c r="C326" s="76">
        <v>28</v>
      </c>
      <c r="D326" s="95">
        <v>7989</v>
      </c>
      <c r="E326" s="109">
        <v>2904.1</v>
      </c>
    </row>
    <row r="327" spans="1:5" x14ac:dyDescent="0.35">
      <c r="A327" s="45" t="s">
        <v>59</v>
      </c>
      <c r="B327" s="9" t="s">
        <v>53</v>
      </c>
      <c r="C327" s="76">
        <v>11</v>
      </c>
      <c r="D327" s="95">
        <v>5642</v>
      </c>
      <c r="E327" s="109">
        <v>4515.1000000000004</v>
      </c>
    </row>
    <row r="328" spans="1:5" x14ac:dyDescent="0.35">
      <c r="A328" s="45" t="s">
        <v>59</v>
      </c>
      <c r="B328" s="10" t="s">
        <v>54</v>
      </c>
      <c r="C328" s="76" t="s">
        <v>55</v>
      </c>
      <c r="D328" s="95">
        <v>387</v>
      </c>
      <c r="E328" s="109">
        <v>19.5</v>
      </c>
    </row>
    <row r="329" spans="1:5" x14ac:dyDescent="0.35">
      <c r="A329" s="45" t="s">
        <v>59</v>
      </c>
      <c r="B329" s="8" t="s">
        <v>56</v>
      </c>
      <c r="C329" s="76" t="s">
        <v>57</v>
      </c>
      <c r="D329" s="95">
        <v>10352</v>
      </c>
      <c r="E329" s="109">
        <v>1867.3</v>
      </c>
    </row>
    <row r="330" spans="1:5" x14ac:dyDescent="0.35">
      <c r="A330" s="45" t="s">
        <v>59</v>
      </c>
      <c r="B330" s="9" t="s">
        <v>58</v>
      </c>
      <c r="C330" s="76">
        <v>27</v>
      </c>
      <c r="D330" s="95">
        <v>6103</v>
      </c>
      <c r="E330" s="109">
        <v>402</v>
      </c>
    </row>
    <row r="331" spans="1:5" x14ac:dyDescent="0.35">
      <c r="A331" s="47" t="s">
        <v>133</v>
      </c>
      <c r="B331" s="47" t="s">
        <v>61</v>
      </c>
      <c r="C331" s="47" t="s">
        <v>62</v>
      </c>
      <c r="D331" s="51">
        <v>8205</v>
      </c>
      <c r="E331" s="110">
        <v>1080</v>
      </c>
    </row>
    <row r="332" spans="1:5" x14ac:dyDescent="0.35">
      <c r="A332" s="47" t="s">
        <v>133</v>
      </c>
      <c r="B332" s="49" t="s">
        <v>63</v>
      </c>
      <c r="C332" s="49">
        <v>35</v>
      </c>
      <c r="D332" s="52">
        <v>1743</v>
      </c>
      <c r="E332" s="111">
        <v>571.29999999999995</v>
      </c>
    </row>
    <row r="333" spans="1:5" x14ac:dyDescent="0.35">
      <c r="A333" s="47" t="s">
        <v>133</v>
      </c>
      <c r="B333" s="49" t="s">
        <v>64</v>
      </c>
      <c r="C333" s="49">
        <v>36</v>
      </c>
      <c r="D333" s="53">
        <v>851</v>
      </c>
      <c r="E333" s="111" t="s">
        <v>65</v>
      </c>
    </row>
    <row r="334" spans="1:5" x14ac:dyDescent="0.35">
      <c r="A334" s="47" t="s">
        <v>133</v>
      </c>
      <c r="B334" s="50" t="s">
        <v>66</v>
      </c>
      <c r="C334" s="50">
        <v>39</v>
      </c>
      <c r="D334" s="54">
        <v>1152</v>
      </c>
      <c r="E334" s="112">
        <v>122.8</v>
      </c>
    </row>
    <row r="335" spans="1:5" x14ac:dyDescent="0.35">
      <c r="A335" s="47" t="s">
        <v>133</v>
      </c>
      <c r="B335" s="49" t="s">
        <v>67</v>
      </c>
      <c r="C335" s="49" t="s">
        <v>68</v>
      </c>
      <c r="D335" s="52">
        <v>4200</v>
      </c>
      <c r="E335" s="111">
        <v>130.80000000000001</v>
      </c>
    </row>
    <row r="336" spans="1:5" x14ac:dyDescent="0.35">
      <c r="A336" s="47" t="s">
        <v>133</v>
      </c>
      <c r="B336" s="49" t="s">
        <v>69</v>
      </c>
      <c r="C336" s="49">
        <v>112</v>
      </c>
      <c r="D336" s="52">
        <v>3188</v>
      </c>
      <c r="E336" s="111">
        <v>538.70000000000005</v>
      </c>
    </row>
    <row r="337" spans="1:5" x14ac:dyDescent="0.35">
      <c r="A337" s="47" t="s">
        <v>133</v>
      </c>
      <c r="B337" s="49" t="s">
        <v>70</v>
      </c>
      <c r="C337" s="49" t="s">
        <v>71</v>
      </c>
      <c r="D337" s="52">
        <v>11682</v>
      </c>
      <c r="E337" s="111">
        <v>1703.3</v>
      </c>
    </row>
    <row r="338" spans="1:5" x14ac:dyDescent="0.35">
      <c r="A338" s="47" t="s">
        <v>133</v>
      </c>
      <c r="B338" s="49" t="s">
        <v>72</v>
      </c>
      <c r="C338" s="49">
        <v>6</v>
      </c>
      <c r="D338" s="52">
        <v>14513</v>
      </c>
      <c r="E338" s="111">
        <v>3217.5</v>
      </c>
    </row>
    <row r="339" spans="1:5" x14ac:dyDescent="0.35">
      <c r="A339" s="47" t="s">
        <v>133</v>
      </c>
      <c r="B339" s="50" t="s">
        <v>73</v>
      </c>
      <c r="C339" s="50" t="s">
        <v>74</v>
      </c>
      <c r="D339" s="54">
        <v>3267</v>
      </c>
      <c r="E339" s="112">
        <v>918.3</v>
      </c>
    </row>
    <row r="340" spans="1:5" x14ac:dyDescent="0.35">
      <c r="A340" s="47" t="s">
        <v>133</v>
      </c>
      <c r="B340" s="50" t="s">
        <v>75</v>
      </c>
      <c r="C340" s="50">
        <v>125</v>
      </c>
      <c r="D340" s="54">
        <v>3137</v>
      </c>
      <c r="E340" s="112">
        <v>279.39999999999998</v>
      </c>
    </row>
    <row r="341" spans="1:5" x14ac:dyDescent="0.35">
      <c r="A341" s="47" t="s">
        <v>133</v>
      </c>
      <c r="B341" s="49" t="s">
        <v>76</v>
      </c>
      <c r="C341" s="49" t="s">
        <v>77</v>
      </c>
      <c r="D341" s="55">
        <v>5567</v>
      </c>
      <c r="E341" s="111">
        <v>96.5</v>
      </c>
    </row>
    <row r="342" spans="1:5" x14ac:dyDescent="0.35">
      <c r="A342" s="47" t="s">
        <v>133</v>
      </c>
      <c r="B342" s="50" t="s">
        <v>61</v>
      </c>
      <c r="C342" s="50" t="s">
        <v>62</v>
      </c>
      <c r="D342" s="56">
        <v>7899</v>
      </c>
      <c r="E342" s="112">
        <v>-1136.45</v>
      </c>
    </row>
    <row r="343" spans="1:5" x14ac:dyDescent="0.35">
      <c r="A343" s="47" t="s">
        <v>133</v>
      </c>
      <c r="B343" s="49" t="s">
        <v>63</v>
      </c>
      <c r="C343" s="49">
        <v>35</v>
      </c>
      <c r="D343" s="56">
        <v>1866</v>
      </c>
      <c r="E343" s="112">
        <v>293.2</v>
      </c>
    </row>
    <row r="344" spans="1:5" x14ac:dyDescent="0.35">
      <c r="A344" s="47" t="s">
        <v>133</v>
      </c>
      <c r="B344" s="49" t="s">
        <v>64</v>
      </c>
      <c r="C344" s="49">
        <v>36</v>
      </c>
      <c r="D344" s="53">
        <v>858</v>
      </c>
      <c r="E344" s="112">
        <v>-9.1999999999999993</v>
      </c>
    </row>
    <row r="345" spans="1:5" x14ac:dyDescent="0.35">
      <c r="A345" s="47" t="s">
        <v>133</v>
      </c>
      <c r="B345" s="50" t="s">
        <v>66</v>
      </c>
      <c r="C345" s="50">
        <v>39</v>
      </c>
      <c r="D345" s="52">
        <v>1153</v>
      </c>
      <c r="E345" s="112">
        <v>129</v>
      </c>
    </row>
    <row r="346" spans="1:5" x14ac:dyDescent="0.35">
      <c r="A346" s="47" t="s">
        <v>133</v>
      </c>
      <c r="B346" s="49" t="s">
        <v>67</v>
      </c>
      <c r="C346" s="49" t="s">
        <v>68</v>
      </c>
      <c r="D346" s="52">
        <v>4192</v>
      </c>
      <c r="E346" s="112">
        <v>66.599999999999994</v>
      </c>
    </row>
    <row r="347" spans="1:5" x14ac:dyDescent="0.35">
      <c r="A347" s="47" t="s">
        <v>133</v>
      </c>
      <c r="B347" s="49" t="s">
        <v>69</v>
      </c>
      <c r="C347" s="49">
        <v>112</v>
      </c>
      <c r="D347" s="52">
        <v>3420</v>
      </c>
      <c r="E347" s="112">
        <v>363.5</v>
      </c>
    </row>
    <row r="348" spans="1:5" x14ac:dyDescent="0.35">
      <c r="A348" s="47" t="s">
        <v>133</v>
      </c>
      <c r="B348" s="49" t="s">
        <v>70</v>
      </c>
      <c r="C348" s="49" t="s">
        <v>71</v>
      </c>
      <c r="D348" s="52">
        <v>10454</v>
      </c>
      <c r="E348" s="112">
        <v>1282.3</v>
      </c>
    </row>
    <row r="349" spans="1:5" x14ac:dyDescent="0.35">
      <c r="A349" s="47" t="s">
        <v>133</v>
      </c>
      <c r="B349" s="49" t="s">
        <v>72</v>
      </c>
      <c r="C349" s="49">
        <v>6</v>
      </c>
      <c r="D349" s="52">
        <v>12941</v>
      </c>
      <c r="E349" s="112">
        <v>4023.5</v>
      </c>
    </row>
    <row r="350" spans="1:5" x14ac:dyDescent="0.35">
      <c r="A350" s="47" t="s">
        <v>133</v>
      </c>
      <c r="B350" s="50" t="s">
        <v>73</v>
      </c>
      <c r="C350" s="50" t="s">
        <v>74</v>
      </c>
      <c r="D350" s="52">
        <v>3466</v>
      </c>
      <c r="E350" s="112">
        <v>433.4</v>
      </c>
    </row>
    <row r="351" spans="1:5" x14ac:dyDescent="0.35">
      <c r="A351" s="47" t="s">
        <v>133</v>
      </c>
      <c r="B351" s="50" t="s">
        <v>75</v>
      </c>
      <c r="C351" s="50">
        <v>125</v>
      </c>
      <c r="D351" s="52">
        <v>3007</v>
      </c>
      <c r="E351" s="112">
        <v>167.9</v>
      </c>
    </row>
    <row r="352" spans="1:5" x14ac:dyDescent="0.35">
      <c r="A352" s="47" t="s">
        <v>133</v>
      </c>
      <c r="B352" s="49" t="s">
        <v>76</v>
      </c>
      <c r="C352" s="49" t="s">
        <v>77</v>
      </c>
      <c r="D352" s="52">
        <v>5451</v>
      </c>
      <c r="E352" s="112">
        <v>-18.600000000000001</v>
      </c>
    </row>
    <row r="353" spans="1:5" x14ac:dyDescent="0.35">
      <c r="A353" s="47" t="s">
        <v>133</v>
      </c>
      <c r="B353" s="50" t="s">
        <v>61</v>
      </c>
      <c r="C353" s="50" t="s">
        <v>62</v>
      </c>
      <c r="D353" s="56">
        <v>8441</v>
      </c>
      <c r="E353" s="112">
        <v>-1134.25</v>
      </c>
    </row>
    <row r="354" spans="1:5" x14ac:dyDescent="0.35">
      <c r="A354" s="47" t="s">
        <v>133</v>
      </c>
      <c r="B354" s="49" t="s">
        <v>63</v>
      </c>
      <c r="C354" s="49">
        <v>35</v>
      </c>
      <c r="D354" s="56">
        <v>1776</v>
      </c>
      <c r="E354" s="112">
        <v>504.6</v>
      </c>
    </row>
    <row r="355" spans="1:5" x14ac:dyDescent="0.35">
      <c r="A355" s="47" t="s">
        <v>133</v>
      </c>
      <c r="B355" s="49" t="s">
        <v>64</v>
      </c>
      <c r="C355" s="49">
        <v>36</v>
      </c>
      <c r="D355" s="53">
        <v>912</v>
      </c>
      <c r="E355" s="112" t="s">
        <v>78</v>
      </c>
    </row>
    <row r="356" spans="1:5" x14ac:dyDescent="0.35">
      <c r="A356" s="47" t="s">
        <v>133</v>
      </c>
      <c r="B356" s="50" t="s">
        <v>66</v>
      </c>
      <c r="C356" s="50">
        <v>39</v>
      </c>
      <c r="D356" s="52">
        <v>1153</v>
      </c>
      <c r="E356" s="112">
        <v>102.4</v>
      </c>
    </row>
    <row r="357" spans="1:5" x14ac:dyDescent="0.35">
      <c r="A357" s="47" t="s">
        <v>133</v>
      </c>
      <c r="B357" s="49" t="s">
        <v>67</v>
      </c>
      <c r="C357" s="49" t="s">
        <v>68</v>
      </c>
      <c r="D357" s="52">
        <v>4413</v>
      </c>
      <c r="E357" s="112">
        <v>-193.8</v>
      </c>
    </row>
    <row r="358" spans="1:5" x14ac:dyDescent="0.35">
      <c r="A358" s="47" t="s">
        <v>133</v>
      </c>
      <c r="B358" s="49" t="s">
        <v>69</v>
      </c>
      <c r="C358" s="49">
        <v>112</v>
      </c>
      <c r="D358" s="52">
        <v>2326</v>
      </c>
      <c r="E358" s="112">
        <v>164.5</v>
      </c>
    </row>
    <row r="359" spans="1:5" x14ac:dyDescent="0.35">
      <c r="A359" s="47" t="s">
        <v>133</v>
      </c>
      <c r="B359" s="49" t="s">
        <v>70</v>
      </c>
      <c r="C359" s="49" t="s">
        <v>71</v>
      </c>
      <c r="D359" s="52">
        <v>12259</v>
      </c>
      <c r="E359" s="112">
        <v>159.1</v>
      </c>
    </row>
    <row r="360" spans="1:5" x14ac:dyDescent="0.35">
      <c r="A360" s="47" t="s">
        <v>133</v>
      </c>
      <c r="B360" s="49" t="s">
        <v>72</v>
      </c>
      <c r="C360" s="49">
        <v>6</v>
      </c>
      <c r="D360" s="52">
        <v>12049</v>
      </c>
      <c r="E360" s="112">
        <v>3677.9</v>
      </c>
    </row>
    <row r="361" spans="1:5" x14ac:dyDescent="0.35">
      <c r="A361" s="47" t="s">
        <v>133</v>
      </c>
      <c r="B361" s="50" t="s">
        <v>73</v>
      </c>
      <c r="C361" s="50" t="s">
        <v>74</v>
      </c>
      <c r="D361" s="52">
        <v>3615</v>
      </c>
      <c r="E361" s="112">
        <v>714.2</v>
      </c>
    </row>
    <row r="362" spans="1:5" x14ac:dyDescent="0.35">
      <c r="A362" s="47" t="s">
        <v>133</v>
      </c>
      <c r="B362" s="50" t="s">
        <v>75</v>
      </c>
      <c r="C362" s="50">
        <v>125</v>
      </c>
      <c r="D362" s="52">
        <v>3137</v>
      </c>
      <c r="E362" s="112">
        <v>-662.3</v>
      </c>
    </row>
    <row r="363" spans="1:5" x14ac:dyDescent="0.35">
      <c r="A363" s="47" t="s">
        <v>133</v>
      </c>
      <c r="B363" s="49" t="s">
        <v>76</v>
      </c>
      <c r="C363" s="49" t="s">
        <v>77</v>
      </c>
      <c r="D363" s="52">
        <v>5683</v>
      </c>
      <c r="E363" s="112">
        <v>-107</v>
      </c>
    </row>
    <row r="364" spans="1:5" x14ac:dyDescent="0.35">
      <c r="A364" s="47" t="s">
        <v>133</v>
      </c>
      <c r="B364" s="50" t="s">
        <v>61</v>
      </c>
      <c r="C364" s="50" t="s">
        <v>62</v>
      </c>
      <c r="D364" s="56">
        <v>8441</v>
      </c>
      <c r="E364" s="112">
        <v>1562</v>
      </c>
    </row>
    <row r="365" spans="1:5" x14ac:dyDescent="0.35">
      <c r="A365" s="47" t="s">
        <v>133</v>
      </c>
      <c r="B365" s="49" t="s">
        <v>63</v>
      </c>
      <c r="C365" s="49">
        <v>35</v>
      </c>
      <c r="D365" s="56">
        <v>1776</v>
      </c>
      <c r="E365" s="112">
        <v>569</v>
      </c>
    </row>
    <row r="366" spans="1:5" x14ac:dyDescent="0.35">
      <c r="A366" s="47" t="s">
        <v>133</v>
      </c>
      <c r="B366" s="49" t="s">
        <v>64</v>
      </c>
      <c r="C366" s="49">
        <v>36</v>
      </c>
      <c r="D366" s="53">
        <v>912</v>
      </c>
      <c r="E366" s="112" t="s">
        <v>65</v>
      </c>
    </row>
    <row r="367" spans="1:5" x14ac:dyDescent="0.35">
      <c r="A367" s="47" t="s">
        <v>133</v>
      </c>
      <c r="B367" s="50" t="s">
        <v>66</v>
      </c>
      <c r="C367" s="50">
        <v>39</v>
      </c>
      <c r="D367" s="52">
        <v>1153</v>
      </c>
      <c r="E367" s="112">
        <v>127</v>
      </c>
    </row>
    <row r="368" spans="1:5" x14ac:dyDescent="0.35">
      <c r="A368" s="47" t="s">
        <v>133</v>
      </c>
      <c r="B368" s="49" t="s">
        <v>67</v>
      </c>
      <c r="C368" s="49" t="s">
        <v>68</v>
      </c>
      <c r="D368" s="52">
        <v>4413</v>
      </c>
      <c r="E368" s="112">
        <v>138</v>
      </c>
    </row>
    <row r="369" spans="1:5" x14ac:dyDescent="0.35">
      <c r="A369" s="47" t="s">
        <v>133</v>
      </c>
      <c r="B369" s="49" t="s">
        <v>69</v>
      </c>
      <c r="C369" s="49">
        <v>112</v>
      </c>
      <c r="D369" s="52">
        <v>2326</v>
      </c>
      <c r="E369" s="112">
        <v>425</v>
      </c>
    </row>
    <row r="370" spans="1:5" x14ac:dyDescent="0.35">
      <c r="A370" s="47" t="s">
        <v>133</v>
      </c>
      <c r="B370" s="49" t="s">
        <v>70</v>
      </c>
      <c r="C370" s="49" t="s">
        <v>71</v>
      </c>
      <c r="D370" s="52">
        <v>12259</v>
      </c>
      <c r="E370" s="112">
        <v>2025</v>
      </c>
    </row>
    <row r="371" spans="1:5" x14ac:dyDescent="0.35">
      <c r="A371" s="47" t="s">
        <v>133</v>
      </c>
      <c r="B371" s="49" t="s">
        <v>72</v>
      </c>
      <c r="C371" s="49">
        <v>6</v>
      </c>
      <c r="D371" s="52">
        <v>12049</v>
      </c>
      <c r="E371" s="112">
        <v>5590</v>
      </c>
    </row>
    <row r="372" spans="1:5" x14ac:dyDescent="0.35">
      <c r="A372" s="47" t="s">
        <v>133</v>
      </c>
      <c r="B372" s="50" t="s">
        <v>73</v>
      </c>
      <c r="C372" s="50" t="s">
        <v>74</v>
      </c>
      <c r="D372" s="52">
        <v>3615</v>
      </c>
      <c r="E372" s="112">
        <v>1141</v>
      </c>
    </row>
    <row r="373" spans="1:5" x14ac:dyDescent="0.35">
      <c r="A373" s="47" t="s">
        <v>133</v>
      </c>
      <c r="B373" s="50" t="s">
        <v>75</v>
      </c>
      <c r="C373" s="50">
        <v>125</v>
      </c>
      <c r="D373" s="52">
        <v>3137</v>
      </c>
      <c r="E373" s="112">
        <v>274</v>
      </c>
    </row>
    <row r="374" spans="1:5" x14ac:dyDescent="0.35">
      <c r="A374" s="47" t="s">
        <v>133</v>
      </c>
      <c r="B374" s="49" t="s">
        <v>76</v>
      </c>
      <c r="C374" s="49" t="s">
        <v>77</v>
      </c>
      <c r="D374" s="52">
        <v>5683</v>
      </c>
      <c r="E374" s="112">
        <v>66</v>
      </c>
    </row>
    <row r="375" spans="1:5" x14ac:dyDescent="0.35">
      <c r="A375" s="47" t="s">
        <v>133</v>
      </c>
      <c r="B375" s="50" t="s">
        <v>61</v>
      </c>
      <c r="C375" s="50" t="s">
        <v>62</v>
      </c>
      <c r="D375" s="56">
        <v>8224</v>
      </c>
      <c r="E375" s="112">
        <v>45.6</v>
      </c>
    </row>
    <row r="376" spans="1:5" x14ac:dyDescent="0.35">
      <c r="A376" s="47" t="s">
        <v>133</v>
      </c>
      <c r="B376" s="49" t="s">
        <v>63</v>
      </c>
      <c r="C376" s="49">
        <v>35</v>
      </c>
      <c r="D376" s="56">
        <v>1784</v>
      </c>
      <c r="E376" s="112">
        <v>493.2</v>
      </c>
    </row>
    <row r="377" spans="1:5" x14ac:dyDescent="0.35">
      <c r="A377" s="47" t="s">
        <v>133</v>
      </c>
      <c r="B377" s="49" t="s">
        <v>64</v>
      </c>
      <c r="C377" s="49">
        <v>36</v>
      </c>
      <c r="D377" s="53">
        <v>858</v>
      </c>
      <c r="E377" s="112">
        <v>11</v>
      </c>
    </row>
    <row r="378" spans="1:5" x14ac:dyDescent="0.35">
      <c r="A378" s="47" t="s">
        <v>133</v>
      </c>
      <c r="B378" s="50" t="s">
        <v>66</v>
      </c>
      <c r="C378" s="50">
        <v>39</v>
      </c>
      <c r="D378" s="52">
        <v>1153</v>
      </c>
      <c r="E378" s="112">
        <v>99</v>
      </c>
    </row>
    <row r="379" spans="1:5" x14ac:dyDescent="0.35">
      <c r="A379" s="47" t="s">
        <v>133</v>
      </c>
      <c r="B379" s="49" t="s">
        <v>67</v>
      </c>
      <c r="C379" s="49" t="s">
        <v>68</v>
      </c>
      <c r="D379" s="52">
        <v>4286</v>
      </c>
      <c r="E379" s="112">
        <v>537</v>
      </c>
    </row>
    <row r="380" spans="1:5" x14ac:dyDescent="0.35">
      <c r="A380" s="47" t="s">
        <v>133</v>
      </c>
      <c r="B380" s="49" t="s">
        <v>69</v>
      </c>
      <c r="C380" s="49">
        <v>112</v>
      </c>
      <c r="D380" s="52">
        <v>2148</v>
      </c>
      <c r="E380" s="112">
        <v>-22.3</v>
      </c>
    </row>
    <row r="381" spans="1:5" x14ac:dyDescent="0.35">
      <c r="A381" s="47" t="s">
        <v>133</v>
      </c>
      <c r="B381" s="49" t="s">
        <v>70</v>
      </c>
      <c r="C381" s="49" t="s">
        <v>71</v>
      </c>
      <c r="D381" s="52">
        <v>11959</v>
      </c>
      <c r="E381" s="112">
        <v>2435</v>
      </c>
    </row>
    <row r="382" spans="1:5" x14ac:dyDescent="0.35">
      <c r="A382" s="47" t="s">
        <v>133</v>
      </c>
      <c r="B382" s="49" t="s">
        <v>72</v>
      </c>
      <c r="C382" s="49">
        <v>6</v>
      </c>
      <c r="D382" s="52">
        <v>15003</v>
      </c>
      <c r="E382" s="112">
        <v>-181.9</v>
      </c>
    </row>
    <row r="383" spans="1:5" x14ac:dyDescent="0.35">
      <c r="A383" s="47" t="s">
        <v>133</v>
      </c>
      <c r="B383" s="50" t="s">
        <v>73</v>
      </c>
      <c r="C383" s="50" t="s">
        <v>74</v>
      </c>
      <c r="D383" s="52">
        <v>3540</v>
      </c>
      <c r="E383" s="112">
        <v>-49.7</v>
      </c>
    </row>
    <row r="384" spans="1:5" x14ac:dyDescent="0.35">
      <c r="A384" s="47" t="s">
        <v>133</v>
      </c>
      <c r="B384" s="50" t="s">
        <v>75</v>
      </c>
      <c r="C384" s="50">
        <v>125</v>
      </c>
      <c r="D384" s="52">
        <v>3137</v>
      </c>
      <c r="E384" s="112">
        <v>177.4</v>
      </c>
    </row>
    <row r="385" spans="1:5" x14ac:dyDescent="0.35">
      <c r="A385" s="47" t="s">
        <v>133</v>
      </c>
      <c r="B385" s="49" t="s">
        <v>76</v>
      </c>
      <c r="C385" s="49" t="s">
        <v>77</v>
      </c>
      <c r="D385" s="52">
        <v>5567</v>
      </c>
      <c r="E385" s="112">
        <v>463.9</v>
      </c>
    </row>
    <row r="386" spans="1:5" x14ac:dyDescent="0.35">
      <c r="A386" s="8" t="s">
        <v>133</v>
      </c>
      <c r="B386" s="9" t="s">
        <v>61</v>
      </c>
      <c r="C386" s="73" t="s">
        <v>62</v>
      </c>
      <c r="D386" s="96">
        <v>7737</v>
      </c>
      <c r="E386" s="65">
        <v>1644.5</v>
      </c>
    </row>
    <row r="387" spans="1:5" x14ac:dyDescent="0.35">
      <c r="A387" s="9" t="s">
        <v>133</v>
      </c>
      <c r="B387" s="10" t="s">
        <v>63</v>
      </c>
      <c r="C387" s="74">
        <v>35</v>
      </c>
      <c r="D387" s="97">
        <v>1602</v>
      </c>
      <c r="E387" s="109">
        <v>521.6</v>
      </c>
    </row>
    <row r="388" spans="1:5" x14ac:dyDescent="0.35">
      <c r="A388" s="10" t="s">
        <v>133</v>
      </c>
      <c r="B388" s="8" t="s">
        <v>64</v>
      </c>
      <c r="C388" s="72">
        <v>36</v>
      </c>
      <c r="D388" s="93">
        <v>858</v>
      </c>
      <c r="E388" s="109" t="s">
        <v>60</v>
      </c>
    </row>
    <row r="389" spans="1:5" x14ac:dyDescent="0.35">
      <c r="A389" s="8" t="s">
        <v>133</v>
      </c>
      <c r="B389" s="9" t="s">
        <v>66</v>
      </c>
      <c r="C389" s="73">
        <v>39</v>
      </c>
      <c r="D389" s="88">
        <v>1009</v>
      </c>
      <c r="E389" s="109">
        <v>120.9</v>
      </c>
    </row>
    <row r="390" spans="1:5" x14ac:dyDescent="0.35">
      <c r="A390" s="8" t="s">
        <v>133</v>
      </c>
      <c r="B390" s="10" t="s">
        <v>67</v>
      </c>
      <c r="C390" s="74" t="s">
        <v>68</v>
      </c>
      <c r="D390" s="88">
        <v>4004</v>
      </c>
      <c r="E390" s="109">
        <v>60.1</v>
      </c>
    </row>
    <row r="391" spans="1:5" x14ac:dyDescent="0.35">
      <c r="A391" s="8" t="s">
        <v>133</v>
      </c>
      <c r="B391" s="8" t="s">
        <v>69</v>
      </c>
      <c r="C391" s="72">
        <v>112</v>
      </c>
      <c r="D391" s="88">
        <v>2148</v>
      </c>
      <c r="E391" s="109">
        <v>376.2</v>
      </c>
    </row>
    <row r="392" spans="1:5" x14ac:dyDescent="0.35">
      <c r="A392" s="9" t="s">
        <v>133</v>
      </c>
      <c r="B392" s="8" t="s">
        <v>70</v>
      </c>
      <c r="C392" s="72" t="s">
        <v>71</v>
      </c>
      <c r="D392" s="88">
        <v>11339</v>
      </c>
      <c r="E392" s="109">
        <v>1662</v>
      </c>
    </row>
    <row r="393" spans="1:5" x14ac:dyDescent="0.35">
      <c r="A393" s="25" t="s">
        <v>133</v>
      </c>
      <c r="B393" s="8" t="s">
        <v>72</v>
      </c>
      <c r="C393" s="72">
        <v>6</v>
      </c>
      <c r="D393" s="88">
        <v>11143</v>
      </c>
      <c r="E393" s="109">
        <v>4655.7</v>
      </c>
    </row>
    <row r="394" spans="1:5" x14ac:dyDescent="0.35">
      <c r="A394" s="10" t="s">
        <v>133</v>
      </c>
      <c r="B394" s="9" t="s">
        <v>73</v>
      </c>
      <c r="C394" s="73" t="s">
        <v>74</v>
      </c>
      <c r="D394" s="88">
        <v>3317</v>
      </c>
      <c r="E394" s="109">
        <v>1110.2</v>
      </c>
    </row>
    <row r="395" spans="1:5" x14ac:dyDescent="0.35">
      <c r="A395" s="9" t="s">
        <v>133</v>
      </c>
      <c r="B395" s="25" t="s">
        <v>75</v>
      </c>
      <c r="C395" s="76">
        <v>125</v>
      </c>
      <c r="D395" s="88">
        <v>2745</v>
      </c>
      <c r="E395" s="109">
        <v>225.2</v>
      </c>
    </row>
    <row r="396" spans="1:5" x14ac:dyDescent="0.35">
      <c r="A396" s="10" t="s">
        <v>133</v>
      </c>
      <c r="B396" s="10" t="s">
        <v>76</v>
      </c>
      <c r="C396" s="74" t="s">
        <v>77</v>
      </c>
      <c r="D396" s="88">
        <v>5219</v>
      </c>
      <c r="E396" s="109">
        <v>32.6</v>
      </c>
    </row>
    <row r="397" spans="1:5" x14ac:dyDescent="0.35">
      <c r="A397" s="8" t="s">
        <v>133</v>
      </c>
      <c r="B397" s="9" t="s">
        <v>61</v>
      </c>
      <c r="C397" s="73" t="s">
        <v>62</v>
      </c>
      <c r="D397" s="96">
        <v>8062</v>
      </c>
      <c r="E397" s="65">
        <v>314.60000000000002</v>
      </c>
    </row>
    <row r="398" spans="1:5" x14ac:dyDescent="0.35">
      <c r="A398" s="9" t="s">
        <v>133</v>
      </c>
      <c r="B398" s="10" t="s">
        <v>63</v>
      </c>
      <c r="C398" s="74">
        <v>35</v>
      </c>
      <c r="D398" s="97">
        <v>1692</v>
      </c>
      <c r="E398" s="109">
        <v>534</v>
      </c>
    </row>
    <row r="399" spans="1:5" x14ac:dyDescent="0.35">
      <c r="A399" s="10" t="s">
        <v>133</v>
      </c>
      <c r="B399" s="8" t="s">
        <v>64</v>
      </c>
      <c r="C399" s="72">
        <v>36</v>
      </c>
      <c r="D399" s="93">
        <v>858</v>
      </c>
      <c r="E399" s="109" t="s">
        <v>60</v>
      </c>
    </row>
    <row r="400" spans="1:5" x14ac:dyDescent="0.35">
      <c r="A400" s="8" t="s">
        <v>133</v>
      </c>
      <c r="B400" s="9" t="s">
        <v>66</v>
      </c>
      <c r="C400" s="73">
        <v>39</v>
      </c>
      <c r="D400" s="88">
        <v>1087</v>
      </c>
      <c r="E400" s="109">
        <v>58.8</v>
      </c>
    </row>
    <row r="401" spans="1:5" x14ac:dyDescent="0.35">
      <c r="A401" s="8" t="s">
        <v>133</v>
      </c>
      <c r="B401" s="10" t="s">
        <v>67</v>
      </c>
      <c r="C401" s="74" t="s">
        <v>68</v>
      </c>
      <c r="D401" s="88">
        <v>4192</v>
      </c>
      <c r="E401" s="109">
        <v>13.9</v>
      </c>
    </row>
    <row r="402" spans="1:5" x14ac:dyDescent="0.35">
      <c r="A402" s="8" t="s">
        <v>133</v>
      </c>
      <c r="B402" s="8" t="s">
        <v>69</v>
      </c>
      <c r="C402" s="72">
        <v>112</v>
      </c>
      <c r="D402" s="88">
        <v>2189</v>
      </c>
      <c r="E402" s="109">
        <v>419.1</v>
      </c>
    </row>
    <row r="403" spans="1:5" x14ac:dyDescent="0.35">
      <c r="A403" s="9" t="s">
        <v>133</v>
      </c>
      <c r="B403" s="8" t="s">
        <v>70</v>
      </c>
      <c r="C403" s="72" t="s">
        <v>71</v>
      </c>
      <c r="D403" s="88">
        <v>11881</v>
      </c>
      <c r="E403" s="109">
        <v>1209.5</v>
      </c>
    </row>
    <row r="404" spans="1:5" x14ac:dyDescent="0.35">
      <c r="A404" s="25" t="s">
        <v>133</v>
      </c>
      <c r="B404" s="8" t="s">
        <v>72</v>
      </c>
      <c r="C404" s="72">
        <v>6</v>
      </c>
      <c r="D404" s="88">
        <v>11387</v>
      </c>
      <c r="E404" s="109">
        <v>1701.2</v>
      </c>
    </row>
    <row r="405" spans="1:5" x14ac:dyDescent="0.35">
      <c r="A405" s="10" t="s">
        <v>133</v>
      </c>
      <c r="B405" s="9" t="s">
        <v>73</v>
      </c>
      <c r="C405" s="73" t="s">
        <v>74</v>
      </c>
      <c r="D405" s="88">
        <v>3466</v>
      </c>
      <c r="E405" s="109">
        <v>983.4</v>
      </c>
    </row>
    <row r="406" spans="1:5" x14ac:dyDescent="0.35">
      <c r="A406" s="9" t="s">
        <v>133</v>
      </c>
      <c r="B406" s="25" t="s">
        <v>75</v>
      </c>
      <c r="C406" s="76">
        <v>125</v>
      </c>
      <c r="D406" s="88">
        <v>3007</v>
      </c>
      <c r="E406" s="109">
        <v>23.3</v>
      </c>
    </row>
    <row r="407" spans="1:5" x14ac:dyDescent="0.35">
      <c r="A407" s="10" t="s">
        <v>133</v>
      </c>
      <c r="B407" s="10" t="s">
        <v>76</v>
      </c>
      <c r="C407" s="74" t="s">
        <v>77</v>
      </c>
      <c r="D407" s="88">
        <v>5451</v>
      </c>
      <c r="E407" s="109">
        <v>8.9</v>
      </c>
    </row>
    <row r="408" spans="1:5" x14ac:dyDescent="0.35">
      <c r="A408" s="8" t="s">
        <v>133</v>
      </c>
      <c r="B408" s="9" t="s">
        <v>61</v>
      </c>
      <c r="C408" s="73" t="s">
        <v>62</v>
      </c>
      <c r="D408" s="96">
        <v>8141</v>
      </c>
      <c r="E408" s="65">
        <v>1463</v>
      </c>
    </row>
    <row r="409" spans="1:5" x14ac:dyDescent="0.35">
      <c r="A409" s="9" t="s">
        <v>133</v>
      </c>
      <c r="B409" s="10" t="s">
        <v>63</v>
      </c>
      <c r="C409" s="74">
        <v>35</v>
      </c>
      <c r="D409" s="97">
        <v>1742</v>
      </c>
      <c r="E409" s="109">
        <v>270.60000000000002</v>
      </c>
    </row>
    <row r="410" spans="1:5" x14ac:dyDescent="0.35">
      <c r="A410" s="10" t="s">
        <v>133</v>
      </c>
      <c r="B410" s="8" t="s">
        <v>64</v>
      </c>
      <c r="C410" s="72">
        <v>36</v>
      </c>
      <c r="D410" s="93">
        <v>912</v>
      </c>
      <c r="E410" s="109">
        <v>-30</v>
      </c>
    </row>
    <row r="411" spans="1:5" x14ac:dyDescent="0.35">
      <c r="A411" s="8" t="s">
        <v>133</v>
      </c>
      <c r="B411" s="9" t="s">
        <v>66</v>
      </c>
      <c r="C411" s="73">
        <v>39</v>
      </c>
      <c r="D411" s="88">
        <v>1104</v>
      </c>
      <c r="E411" s="109">
        <v>93.3</v>
      </c>
    </row>
    <row r="412" spans="1:5" x14ac:dyDescent="0.35">
      <c r="A412" s="8" t="s">
        <v>133</v>
      </c>
      <c r="B412" s="10" t="s">
        <v>67</v>
      </c>
      <c r="C412" s="74" t="s">
        <v>68</v>
      </c>
      <c r="D412" s="88">
        <v>4319</v>
      </c>
      <c r="E412" s="109">
        <v>-70.400000000000006</v>
      </c>
    </row>
    <row r="413" spans="1:5" x14ac:dyDescent="0.35">
      <c r="A413" s="8" t="s">
        <v>133</v>
      </c>
      <c r="B413" s="8" t="s">
        <v>69</v>
      </c>
      <c r="C413" s="72">
        <v>112</v>
      </c>
      <c r="D413" s="88">
        <v>2326</v>
      </c>
      <c r="E413" s="109">
        <v>131.6</v>
      </c>
    </row>
    <row r="414" spans="1:5" x14ac:dyDescent="0.35">
      <c r="A414" s="9" t="s">
        <v>133</v>
      </c>
      <c r="B414" s="8" t="s">
        <v>70</v>
      </c>
      <c r="C414" s="72" t="s">
        <v>71</v>
      </c>
      <c r="D414" s="88">
        <v>12006</v>
      </c>
      <c r="E414" s="109">
        <v>1022.3</v>
      </c>
    </row>
    <row r="415" spans="1:5" x14ac:dyDescent="0.35">
      <c r="A415" s="25" t="s">
        <v>133</v>
      </c>
      <c r="B415" s="8" t="s">
        <v>72</v>
      </c>
      <c r="C415" s="72">
        <v>6</v>
      </c>
      <c r="D415" s="88">
        <v>13452</v>
      </c>
      <c r="E415" s="109">
        <v>2551.5</v>
      </c>
    </row>
    <row r="416" spans="1:5" x14ac:dyDescent="0.35">
      <c r="A416" s="25" t="s">
        <v>133</v>
      </c>
      <c r="B416" s="9" t="s">
        <v>73</v>
      </c>
      <c r="C416" s="73" t="s">
        <v>74</v>
      </c>
      <c r="D416" s="88">
        <v>3540</v>
      </c>
      <c r="E416" s="109">
        <v>833.7</v>
      </c>
    </row>
    <row r="417" spans="1:5" x14ac:dyDescent="0.35">
      <c r="A417" s="57" t="s">
        <v>133</v>
      </c>
      <c r="B417" s="25" t="s">
        <v>75</v>
      </c>
      <c r="C417" s="76">
        <v>125</v>
      </c>
      <c r="D417" s="88">
        <v>3007</v>
      </c>
      <c r="E417" s="109">
        <v>27.4</v>
      </c>
    </row>
    <row r="418" spans="1:5" x14ac:dyDescent="0.35">
      <c r="A418" s="58" t="s">
        <v>133</v>
      </c>
      <c r="B418" s="25" t="s">
        <v>76</v>
      </c>
      <c r="C418" s="76" t="s">
        <v>77</v>
      </c>
      <c r="D418" s="96">
        <v>5567</v>
      </c>
      <c r="E418" s="109">
        <v>-97.1</v>
      </c>
    </row>
    <row r="419" spans="1:5" x14ac:dyDescent="0.35">
      <c r="A419" s="58" t="s">
        <v>87</v>
      </c>
      <c r="B419" s="57" t="s">
        <v>79</v>
      </c>
      <c r="C419" s="77" t="s">
        <v>80</v>
      </c>
      <c r="D419" s="98"/>
      <c r="E419" s="113">
        <v>7451.9</v>
      </c>
    </row>
    <row r="420" spans="1:5" x14ac:dyDescent="0.35">
      <c r="A420" s="58" t="s">
        <v>87</v>
      </c>
      <c r="B420" s="58" t="s">
        <v>81</v>
      </c>
      <c r="C420" s="78" t="s">
        <v>82</v>
      </c>
      <c r="D420" s="99"/>
      <c r="E420" s="64">
        <v>22412.1</v>
      </c>
    </row>
    <row r="421" spans="1:5" x14ac:dyDescent="0.35">
      <c r="A421" s="58" t="s">
        <v>87</v>
      </c>
      <c r="B421" s="58" t="s">
        <v>83</v>
      </c>
      <c r="C421" s="78" t="s">
        <v>84</v>
      </c>
      <c r="D421" s="99"/>
      <c r="E421" s="64">
        <v>494.4</v>
      </c>
    </row>
    <row r="422" spans="1:5" x14ac:dyDescent="0.35">
      <c r="A422" s="58" t="s">
        <v>87</v>
      </c>
      <c r="B422" s="58" t="s">
        <v>85</v>
      </c>
      <c r="C422" s="78" t="s">
        <v>86</v>
      </c>
      <c r="D422" s="99"/>
      <c r="E422" s="64">
        <v>28.3</v>
      </c>
    </row>
    <row r="423" spans="1:5" x14ac:dyDescent="0.35">
      <c r="A423" s="58" t="s">
        <v>87</v>
      </c>
      <c r="B423" s="58" t="s">
        <v>79</v>
      </c>
      <c r="C423" s="78" t="s">
        <v>80</v>
      </c>
      <c r="D423" s="99"/>
      <c r="E423" s="64">
        <v>9457.9</v>
      </c>
    </row>
    <row r="424" spans="1:5" x14ac:dyDescent="0.35">
      <c r="A424" s="58" t="s">
        <v>87</v>
      </c>
      <c r="B424" s="58" t="s">
        <v>81</v>
      </c>
      <c r="C424" s="78" t="s">
        <v>82</v>
      </c>
      <c r="D424" s="99"/>
      <c r="E424" s="64">
        <v>20538.7</v>
      </c>
    </row>
    <row r="425" spans="1:5" x14ac:dyDescent="0.35">
      <c r="A425" s="58" t="s">
        <v>87</v>
      </c>
      <c r="B425" s="58" t="s">
        <v>83</v>
      </c>
      <c r="C425" s="78" t="s">
        <v>84</v>
      </c>
      <c r="D425" s="99"/>
      <c r="E425" s="64">
        <v>2390.4</v>
      </c>
    </row>
    <row r="426" spans="1:5" x14ac:dyDescent="0.35">
      <c r="A426" s="58" t="s">
        <v>87</v>
      </c>
      <c r="B426" s="58" t="s">
        <v>85</v>
      </c>
      <c r="C426" s="78" t="s">
        <v>86</v>
      </c>
      <c r="D426" s="99"/>
      <c r="E426" s="64">
        <v>60.8</v>
      </c>
    </row>
    <row r="427" spans="1:5" x14ac:dyDescent="0.35">
      <c r="A427" s="58" t="s">
        <v>87</v>
      </c>
      <c r="B427" s="58" t="s">
        <v>79</v>
      </c>
      <c r="C427" s="78" t="s">
        <v>80</v>
      </c>
      <c r="D427" s="99"/>
      <c r="E427" s="64">
        <v>8914.6</v>
      </c>
    </row>
    <row r="428" spans="1:5" x14ac:dyDescent="0.35">
      <c r="A428" s="58" t="s">
        <v>87</v>
      </c>
      <c r="B428" s="58" t="s">
        <v>81</v>
      </c>
      <c r="C428" s="78" t="s">
        <v>82</v>
      </c>
      <c r="D428" s="99"/>
      <c r="E428" s="64">
        <v>18806.8</v>
      </c>
    </row>
    <row r="429" spans="1:5" x14ac:dyDescent="0.35">
      <c r="A429" s="58" t="s">
        <v>87</v>
      </c>
      <c r="B429" s="58" t="s">
        <v>83</v>
      </c>
      <c r="C429" s="78" t="s">
        <v>84</v>
      </c>
      <c r="D429" s="99"/>
      <c r="E429" s="64">
        <v>2422</v>
      </c>
    </row>
    <row r="430" spans="1:5" x14ac:dyDescent="0.35">
      <c r="A430" s="58" t="s">
        <v>87</v>
      </c>
      <c r="B430" s="58" t="s">
        <v>85</v>
      </c>
      <c r="C430" s="78" t="s">
        <v>86</v>
      </c>
      <c r="D430" s="99"/>
      <c r="E430" s="64">
        <v>42.4</v>
      </c>
    </row>
    <row r="431" spans="1:5" x14ac:dyDescent="0.35">
      <c r="A431" s="58" t="s">
        <v>87</v>
      </c>
      <c r="B431" s="58" t="s">
        <v>79</v>
      </c>
      <c r="C431" s="78" t="s">
        <v>80</v>
      </c>
      <c r="D431" s="99"/>
      <c r="E431" s="64">
        <v>8648.1</v>
      </c>
    </row>
    <row r="432" spans="1:5" x14ac:dyDescent="0.35">
      <c r="A432" s="58" t="s">
        <v>87</v>
      </c>
      <c r="B432" s="58" t="s">
        <v>81</v>
      </c>
      <c r="C432" s="78" t="s">
        <v>82</v>
      </c>
      <c r="D432" s="99"/>
      <c r="E432" s="64">
        <v>22379.7</v>
      </c>
    </row>
    <row r="433" spans="1:5" x14ac:dyDescent="0.35">
      <c r="A433" s="58" t="s">
        <v>87</v>
      </c>
      <c r="B433" s="58" t="s">
        <v>83</v>
      </c>
      <c r="C433" s="78" t="s">
        <v>84</v>
      </c>
      <c r="D433" s="99"/>
      <c r="E433" s="64">
        <v>1457.7</v>
      </c>
    </row>
    <row r="434" spans="1:5" x14ac:dyDescent="0.35">
      <c r="A434" s="58" t="s">
        <v>87</v>
      </c>
      <c r="B434" s="58" t="s">
        <v>85</v>
      </c>
      <c r="C434" s="78" t="s">
        <v>86</v>
      </c>
      <c r="D434" s="99"/>
      <c r="E434" s="64">
        <v>33.200000000000003</v>
      </c>
    </row>
    <row r="435" spans="1:5" x14ac:dyDescent="0.35">
      <c r="A435" s="58" t="s">
        <v>87</v>
      </c>
      <c r="B435" s="58" t="s">
        <v>79</v>
      </c>
      <c r="C435" s="78" t="s">
        <v>80</v>
      </c>
      <c r="D435" s="99"/>
      <c r="E435" s="64">
        <v>7709</v>
      </c>
    </row>
    <row r="436" spans="1:5" x14ac:dyDescent="0.35">
      <c r="A436" s="58" t="s">
        <v>87</v>
      </c>
      <c r="B436" s="58" t="s">
        <v>81</v>
      </c>
      <c r="C436" s="78" t="s">
        <v>82</v>
      </c>
      <c r="D436" s="99"/>
      <c r="E436" s="64">
        <v>24049.7</v>
      </c>
    </row>
    <row r="437" spans="1:5" x14ac:dyDescent="0.35">
      <c r="A437" s="58" t="s">
        <v>87</v>
      </c>
      <c r="B437" s="58" t="s">
        <v>83</v>
      </c>
      <c r="C437" s="78" t="s">
        <v>84</v>
      </c>
      <c r="D437" s="99"/>
      <c r="E437" s="64">
        <v>452.5</v>
      </c>
    </row>
    <row r="438" spans="1:5" x14ac:dyDescent="0.35">
      <c r="A438" s="58" t="s">
        <v>87</v>
      </c>
      <c r="B438" s="58" t="s">
        <v>85</v>
      </c>
      <c r="C438" s="78" t="s">
        <v>86</v>
      </c>
      <c r="D438" s="99"/>
      <c r="E438" s="64">
        <v>63.1</v>
      </c>
    </row>
    <row r="439" spans="1:5" x14ac:dyDescent="0.35">
      <c r="A439" s="58" t="s">
        <v>87</v>
      </c>
      <c r="B439" s="58" t="s">
        <v>79</v>
      </c>
      <c r="C439" s="78" t="s">
        <v>80</v>
      </c>
      <c r="D439" s="99"/>
      <c r="E439" s="64">
        <v>6980.7</v>
      </c>
    </row>
    <row r="440" spans="1:5" x14ac:dyDescent="0.35">
      <c r="A440" s="58" t="s">
        <v>87</v>
      </c>
      <c r="B440" s="58" t="s">
        <v>81</v>
      </c>
      <c r="C440" s="78" t="s">
        <v>82</v>
      </c>
      <c r="D440" s="99"/>
      <c r="E440" s="64">
        <v>15773.7</v>
      </c>
    </row>
    <row r="441" spans="1:5" x14ac:dyDescent="0.35">
      <c r="A441" s="58" t="s">
        <v>87</v>
      </c>
      <c r="B441" s="58" t="s">
        <v>83</v>
      </c>
      <c r="C441" s="78" t="s">
        <v>84</v>
      </c>
      <c r="D441" s="99"/>
      <c r="E441" s="64">
        <v>260.7</v>
      </c>
    </row>
    <row r="442" spans="1:5" x14ac:dyDescent="0.35">
      <c r="A442" s="58" t="s">
        <v>87</v>
      </c>
      <c r="B442" s="58" t="s">
        <v>85</v>
      </c>
      <c r="C442" s="78" t="s">
        <v>86</v>
      </c>
      <c r="D442" s="99"/>
      <c r="E442" s="64" t="s">
        <v>60</v>
      </c>
    </row>
    <row r="443" spans="1:5" x14ac:dyDescent="0.35">
      <c r="A443" s="58" t="s">
        <v>87</v>
      </c>
      <c r="B443" s="58" t="s">
        <v>79</v>
      </c>
      <c r="C443" s="78" t="s">
        <v>80</v>
      </c>
      <c r="D443" s="99"/>
      <c r="E443" s="64">
        <v>6035.3</v>
      </c>
    </row>
    <row r="444" spans="1:5" x14ac:dyDescent="0.35">
      <c r="A444" s="58" t="s">
        <v>87</v>
      </c>
      <c r="B444" s="58" t="s">
        <v>81</v>
      </c>
      <c r="C444" s="78" t="s">
        <v>82</v>
      </c>
      <c r="D444" s="99"/>
      <c r="E444" s="64">
        <v>13407.6</v>
      </c>
    </row>
    <row r="445" spans="1:5" x14ac:dyDescent="0.35">
      <c r="A445" s="58" t="s">
        <v>87</v>
      </c>
      <c r="B445" s="58" t="s">
        <v>83</v>
      </c>
      <c r="C445" s="78" t="s">
        <v>84</v>
      </c>
      <c r="D445" s="99"/>
      <c r="E445" s="64">
        <v>240.6</v>
      </c>
    </row>
    <row r="446" spans="1:5" x14ac:dyDescent="0.35">
      <c r="A446" s="58" t="s">
        <v>87</v>
      </c>
      <c r="B446" s="58" t="s">
        <v>85</v>
      </c>
      <c r="C446" s="78" t="s">
        <v>86</v>
      </c>
      <c r="D446" s="99"/>
      <c r="E446" s="64">
        <v>5.7</v>
      </c>
    </row>
    <row r="447" spans="1:5" x14ac:dyDescent="0.35">
      <c r="A447" s="58" t="s">
        <v>87</v>
      </c>
      <c r="B447" s="58" t="s">
        <v>79</v>
      </c>
      <c r="C447" s="78" t="s">
        <v>80</v>
      </c>
      <c r="D447" s="99"/>
      <c r="E447" s="64">
        <v>4205</v>
      </c>
    </row>
    <row r="448" spans="1:5" x14ac:dyDescent="0.35">
      <c r="A448" s="59" t="s">
        <v>87</v>
      </c>
      <c r="B448" s="58" t="s">
        <v>81</v>
      </c>
      <c r="C448" s="78" t="s">
        <v>82</v>
      </c>
      <c r="D448" s="99"/>
      <c r="E448" s="64">
        <v>11496</v>
      </c>
    </row>
    <row r="449" spans="1:5" x14ac:dyDescent="0.35">
      <c r="A449" s="47" t="s">
        <v>87</v>
      </c>
      <c r="B449" s="58" t="s">
        <v>83</v>
      </c>
      <c r="C449" s="78" t="s">
        <v>84</v>
      </c>
      <c r="D449" s="99"/>
      <c r="E449" s="64">
        <v>161</v>
      </c>
    </row>
    <row r="450" spans="1:5" x14ac:dyDescent="0.35">
      <c r="A450" s="8" t="s">
        <v>87</v>
      </c>
      <c r="B450" s="59" t="s">
        <v>85</v>
      </c>
      <c r="C450" s="79" t="s">
        <v>86</v>
      </c>
      <c r="D450" s="100"/>
      <c r="E450" s="114">
        <v>0</v>
      </c>
    </row>
    <row r="451" spans="1:5" x14ac:dyDescent="0.35">
      <c r="A451" s="9" t="s">
        <v>88</v>
      </c>
      <c r="B451" s="47" t="s">
        <v>89</v>
      </c>
      <c r="C451" s="47" t="s">
        <v>90</v>
      </c>
      <c r="D451" s="60">
        <v>2508</v>
      </c>
      <c r="E451" s="110">
        <v>509</v>
      </c>
    </row>
    <row r="452" spans="1:5" x14ac:dyDescent="0.35">
      <c r="A452" s="10" t="s">
        <v>88</v>
      </c>
      <c r="B452" s="49" t="s">
        <v>91</v>
      </c>
      <c r="C452" s="49" t="s">
        <v>92</v>
      </c>
      <c r="D452" s="52">
        <v>2497</v>
      </c>
      <c r="E452" s="115">
        <v>304</v>
      </c>
    </row>
    <row r="453" spans="1:5" x14ac:dyDescent="0.35">
      <c r="A453" s="8" t="s">
        <v>88</v>
      </c>
      <c r="B453" s="12" t="s">
        <v>89</v>
      </c>
      <c r="C453" s="80" t="s">
        <v>90</v>
      </c>
      <c r="D453" s="89">
        <v>1824</v>
      </c>
      <c r="E453" s="109">
        <v>491</v>
      </c>
    </row>
    <row r="454" spans="1:5" x14ac:dyDescent="0.35">
      <c r="A454" s="8" t="s">
        <v>88</v>
      </c>
      <c r="B454" s="11" t="s">
        <v>91</v>
      </c>
      <c r="C454" s="81" t="s">
        <v>92</v>
      </c>
      <c r="D454" s="89">
        <v>936</v>
      </c>
      <c r="E454" s="109">
        <v>195.65</v>
      </c>
    </row>
    <row r="455" spans="1:5" x14ac:dyDescent="0.35">
      <c r="A455" s="8" t="s">
        <v>88</v>
      </c>
      <c r="B455" s="9" t="s">
        <v>89</v>
      </c>
      <c r="C455" s="80" t="s">
        <v>90</v>
      </c>
      <c r="D455" s="89">
        <v>1938</v>
      </c>
      <c r="E455" s="109">
        <v>489</v>
      </c>
    </row>
    <row r="456" spans="1:5" x14ac:dyDescent="0.35">
      <c r="A456" s="9" t="s">
        <v>88</v>
      </c>
      <c r="B456" s="10" t="s">
        <v>91</v>
      </c>
      <c r="C456" s="81" t="s">
        <v>92</v>
      </c>
      <c r="D456" s="89">
        <v>936</v>
      </c>
      <c r="E456" s="109">
        <v>200.05</v>
      </c>
    </row>
    <row r="457" spans="1:5" x14ac:dyDescent="0.35">
      <c r="A457" s="25" t="s">
        <v>88</v>
      </c>
      <c r="B457" s="9" t="s">
        <v>89</v>
      </c>
      <c r="C457" s="80" t="s">
        <v>90</v>
      </c>
      <c r="D457" s="89">
        <v>2507</v>
      </c>
      <c r="E457" s="109">
        <v>618</v>
      </c>
    </row>
    <row r="458" spans="1:5" x14ac:dyDescent="0.35">
      <c r="A458" s="10" t="s">
        <v>88</v>
      </c>
      <c r="B458" s="10" t="s">
        <v>91</v>
      </c>
      <c r="C458" s="81" t="s">
        <v>92</v>
      </c>
      <c r="D458" s="89">
        <v>2205</v>
      </c>
      <c r="E458" s="109">
        <v>284</v>
      </c>
    </row>
    <row r="459" spans="1:5" x14ac:dyDescent="0.35">
      <c r="A459" s="9" t="s">
        <v>88</v>
      </c>
      <c r="B459" s="9" t="s">
        <v>89</v>
      </c>
      <c r="C459" s="73" t="s">
        <v>90</v>
      </c>
      <c r="D459" s="87">
        <v>1931</v>
      </c>
      <c r="E459" s="65">
        <v>672</v>
      </c>
    </row>
    <row r="460" spans="1:5" x14ac:dyDescent="0.35">
      <c r="A460" s="10" t="s">
        <v>88</v>
      </c>
      <c r="B460" s="10" t="s">
        <v>91</v>
      </c>
      <c r="C460" s="74" t="s">
        <v>92</v>
      </c>
      <c r="D460" s="89">
        <v>1081</v>
      </c>
      <c r="E460" s="109">
        <v>332.25</v>
      </c>
    </row>
    <row r="461" spans="1:5" x14ac:dyDescent="0.35">
      <c r="A461" s="8" t="s">
        <v>88</v>
      </c>
      <c r="B461" s="9" t="s">
        <v>89</v>
      </c>
      <c r="C461" s="73" t="s">
        <v>90</v>
      </c>
      <c r="D461" s="87">
        <v>1690</v>
      </c>
      <c r="E461" s="65">
        <v>580</v>
      </c>
    </row>
    <row r="462" spans="1:5" x14ac:dyDescent="0.35">
      <c r="A462" s="9" t="s">
        <v>88</v>
      </c>
      <c r="B462" s="10" t="s">
        <v>91</v>
      </c>
      <c r="C462" s="74" t="s">
        <v>92</v>
      </c>
      <c r="D462" s="89">
        <v>946</v>
      </c>
      <c r="E462" s="109">
        <v>274.25</v>
      </c>
    </row>
    <row r="463" spans="1:5" x14ac:dyDescent="0.35">
      <c r="A463" s="10" t="s">
        <v>88</v>
      </c>
      <c r="B463" s="9" t="s">
        <v>89</v>
      </c>
      <c r="C463" s="73" t="s">
        <v>90</v>
      </c>
      <c r="D463" s="87">
        <v>1931</v>
      </c>
      <c r="E463" s="65">
        <v>645</v>
      </c>
    </row>
    <row r="464" spans="1:5" x14ac:dyDescent="0.35">
      <c r="A464" s="8" t="s">
        <v>88</v>
      </c>
      <c r="B464" s="10" t="s">
        <v>91</v>
      </c>
      <c r="C464" s="74" t="s">
        <v>92</v>
      </c>
      <c r="D464" s="89">
        <v>1149</v>
      </c>
      <c r="E464" s="109">
        <v>314</v>
      </c>
    </row>
    <row r="465" spans="1:5" x14ac:dyDescent="0.35">
      <c r="A465" s="8" t="s">
        <v>88</v>
      </c>
      <c r="B465" s="9" t="s">
        <v>89</v>
      </c>
      <c r="C465" s="73" t="s">
        <v>90</v>
      </c>
      <c r="D465" s="87">
        <v>1589.5</v>
      </c>
      <c r="E465" s="65">
        <v>588</v>
      </c>
    </row>
    <row r="466" spans="1:5" x14ac:dyDescent="0.35">
      <c r="A466" s="8" t="s">
        <v>88</v>
      </c>
      <c r="B466" s="25" t="s">
        <v>91</v>
      </c>
      <c r="C466" s="76" t="s">
        <v>92</v>
      </c>
      <c r="D466" s="89">
        <v>934.6</v>
      </c>
      <c r="E466" s="109">
        <v>276.39999999999998</v>
      </c>
    </row>
    <row r="467" spans="1:5" x14ac:dyDescent="0.35">
      <c r="A467" s="9" t="s">
        <v>116</v>
      </c>
      <c r="B467" s="47" t="s">
        <v>93</v>
      </c>
      <c r="C467" s="47">
        <v>74</v>
      </c>
      <c r="D467" s="96">
        <v>2173</v>
      </c>
      <c r="E467" s="62">
        <v>360</v>
      </c>
    </row>
    <row r="468" spans="1:5" x14ac:dyDescent="0.35">
      <c r="A468" s="25" t="s">
        <v>116</v>
      </c>
      <c r="B468" s="49" t="s">
        <v>94</v>
      </c>
      <c r="C468" s="49">
        <v>54</v>
      </c>
      <c r="D468" s="93">
        <v>760</v>
      </c>
      <c r="E468" s="63">
        <v>16</v>
      </c>
    </row>
    <row r="469" spans="1:5" x14ac:dyDescent="0.35">
      <c r="A469" s="10" t="s">
        <v>116</v>
      </c>
      <c r="B469" s="61" t="s">
        <v>93</v>
      </c>
      <c r="C469" s="79">
        <v>74</v>
      </c>
      <c r="D469" s="101">
        <v>1931</v>
      </c>
      <c r="E469" s="64">
        <v>290</v>
      </c>
    </row>
    <row r="470" spans="1:5" x14ac:dyDescent="0.35">
      <c r="A470" s="9" t="s">
        <v>116</v>
      </c>
      <c r="B470" s="49" t="s">
        <v>94</v>
      </c>
      <c r="C470" s="77">
        <v>54</v>
      </c>
      <c r="D470" s="87">
        <v>643</v>
      </c>
      <c r="E470" s="65">
        <v>8</v>
      </c>
    </row>
    <row r="471" spans="1:5" x14ac:dyDescent="0.35">
      <c r="A471" s="10" t="s">
        <v>116</v>
      </c>
      <c r="B471" s="61" t="s">
        <v>93</v>
      </c>
      <c r="C471" s="79">
        <v>74</v>
      </c>
      <c r="D471" s="101">
        <v>2092</v>
      </c>
      <c r="E471" s="64">
        <v>280</v>
      </c>
    </row>
    <row r="472" spans="1:5" x14ac:dyDescent="0.35">
      <c r="A472" s="8" t="s">
        <v>116</v>
      </c>
      <c r="B472" s="49" t="s">
        <v>94</v>
      </c>
      <c r="C472" s="77">
        <v>54</v>
      </c>
      <c r="D472" s="87">
        <v>643</v>
      </c>
      <c r="E472" s="65">
        <v>2</v>
      </c>
    </row>
    <row r="473" spans="1:5" x14ac:dyDescent="0.35">
      <c r="A473" s="9" t="s">
        <v>116</v>
      </c>
      <c r="B473" s="61" t="s">
        <v>93</v>
      </c>
      <c r="C473" s="79">
        <v>74</v>
      </c>
      <c r="D473" s="101">
        <v>1770</v>
      </c>
      <c r="E473" s="64">
        <v>374</v>
      </c>
    </row>
    <row r="474" spans="1:5" x14ac:dyDescent="0.35">
      <c r="A474" s="10" t="s">
        <v>116</v>
      </c>
      <c r="B474" s="49" t="s">
        <v>94</v>
      </c>
      <c r="C474" s="77">
        <v>54</v>
      </c>
      <c r="D474" s="87">
        <v>540</v>
      </c>
      <c r="E474" s="65">
        <v>4</v>
      </c>
    </row>
    <row r="475" spans="1:5" x14ac:dyDescent="0.35">
      <c r="A475" s="8" t="s">
        <v>116</v>
      </c>
      <c r="B475" s="59" t="s">
        <v>93</v>
      </c>
      <c r="C475" s="79">
        <v>74</v>
      </c>
      <c r="D475" s="102">
        <v>1932</v>
      </c>
      <c r="E475" s="64">
        <v>333</v>
      </c>
    </row>
    <row r="476" spans="1:5" x14ac:dyDescent="0.35">
      <c r="A476" s="8" t="s">
        <v>116</v>
      </c>
      <c r="B476" s="49" t="s">
        <v>94</v>
      </c>
      <c r="C476" s="78">
        <v>54</v>
      </c>
      <c r="D476" s="102">
        <v>724</v>
      </c>
      <c r="E476" s="65">
        <v>4</v>
      </c>
    </row>
    <row r="477" spans="1:5" x14ac:dyDescent="0.35">
      <c r="A477" s="8" t="s">
        <v>116</v>
      </c>
      <c r="B477" s="59" t="s">
        <v>93</v>
      </c>
      <c r="C477" s="79">
        <v>74</v>
      </c>
      <c r="D477" s="102">
        <v>1931</v>
      </c>
      <c r="E477" s="64">
        <v>281</v>
      </c>
    </row>
    <row r="478" spans="1:5" x14ac:dyDescent="0.35">
      <c r="A478" s="9" t="s">
        <v>116</v>
      </c>
      <c r="B478" s="49" t="s">
        <v>94</v>
      </c>
      <c r="C478" s="78">
        <v>54</v>
      </c>
      <c r="D478" s="102">
        <v>563</v>
      </c>
      <c r="E478" s="65">
        <v>24</v>
      </c>
    </row>
    <row r="479" spans="1:5" x14ac:dyDescent="0.35">
      <c r="A479" s="25" t="s">
        <v>116</v>
      </c>
      <c r="B479" s="59" t="s">
        <v>93</v>
      </c>
      <c r="C479" s="79">
        <v>74</v>
      </c>
      <c r="D479" s="102">
        <v>1931</v>
      </c>
      <c r="E479" s="64">
        <v>201</v>
      </c>
    </row>
    <row r="480" spans="1:5" x14ac:dyDescent="0.35">
      <c r="A480" s="25" t="s">
        <v>116</v>
      </c>
      <c r="B480" s="49" t="s">
        <v>94</v>
      </c>
      <c r="C480" s="78">
        <v>54</v>
      </c>
      <c r="D480" s="102">
        <v>643</v>
      </c>
      <c r="E480" s="64">
        <v>0</v>
      </c>
    </row>
    <row r="481" spans="1:5" x14ac:dyDescent="0.35">
      <c r="A481" s="57" t="s">
        <v>116</v>
      </c>
      <c r="B481" s="59" t="s">
        <v>93</v>
      </c>
      <c r="C481" s="79">
        <v>74</v>
      </c>
      <c r="D481" s="102">
        <v>2011</v>
      </c>
      <c r="E481" s="64">
        <v>79</v>
      </c>
    </row>
    <row r="482" spans="1:5" x14ac:dyDescent="0.35">
      <c r="A482" s="58" t="s">
        <v>116</v>
      </c>
      <c r="B482" s="50" t="s">
        <v>94</v>
      </c>
      <c r="C482" s="79">
        <v>54</v>
      </c>
      <c r="D482" s="102">
        <v>643</v>
      </c>
      <c r="E482" s="65">
        <v>-4</v>
      </c>
    </row>
    <row r="483" spans="1:5" x14ac:dyDescent="0.35">
      <c r="A483" s="58" t="s">
        <v>113</v>
      </c>
      <c r="B483" s="9" t="s">
        <v>136</v>
      </c>
      <c r="C483" s="72">
        <v>71</v>
      </c>
      <c r="D483" s="87"/>
      <c r="E483" s="65">
        <v>114.5</v>
      </c>
    </row>
    <row r="484" spans="1:5" x14ac:dyDescent="0.35">
      <c r="A484" s="58" t="s">
        <v>113</v>
      </c>
      <c r="B484" s="8" t="s">
        <v>137</v>
      </c>
      <c r="C484" s="72">
        <v>94</v>
      </c>
      <c r="D484" s="87"/>
      <c r="E484" s="106">
        <v>1090.2</v>
      </c>
    </row>
    <row r="485" spans="1:5" x14ac:dyDescent="0.35">
      <c r="A485" s="58" t="s">
        <v>113</v>
      </c>
      <c r="B485" s="50" t="s">
        <v>136</v>
      </c>
      <c r="C485" s="48">
        <v>71</v>
      </c>
      <c r="D485" s="87"/>
      <c r="E485" s="64">
        <v>55.2</v>
      </c>
    </row>
    <row r="486" spans="1:5" x14ac:dyDescent="0.35">
      <c r="A486" s="58" t="s">
        <v>113</v>
      </c>
      <c r="B486" s="49" t="s">
        <v>137</v>
      </c>
      <c r="C486" s="48">
        <v>94</v>
      </c>
      <c r="D486" s="87"/>
      <c r="E486" s="116">
        <v>684.6</v>
      </c>
    </row>
    <row r="487" spans="1:5" x14ac:dyDescent="0.35">
      <c r="A487" s="58" t="s">
        <v>113</v>
      </c>
      <c r="B487" s="50" t="s">
        <v>136</v>
      </c>
      <c r="C487" s="48">
        <v>71</v>
      </c>
      <c r="D487" s="87"/>
      <c r="E487" s="117">
        <v>81.599999999999994</v>
      </c>
    </row>
    <row r="488" spans="1:5" x14ac:dyDescent="0.35">
      <c r="A488" s="58" t="s">
        <v>113</v>
      </c>
      <c r="B488" s="49" t="s">
        <v>137</v>
      </c>
      <c r="C488" s="48">
        <v>94</v>
      </c>
      <c r="D488" s="87"/>
      <c r="E488" s="66">
        <v>458.8</v>
      </c>
    </row>
    <row r="489" spans="1:5" x14ac:dyDescent="0.35">
      <c r="A489" s="58" t="s">
        <v>113</v>
      </c>
      <c r="B489" s="50" t="s">
        <v>136</v>
      </c>
      <c r="C489" s="48">
        <v>71</v>
      </c>
      <c r="D489" s="87"/>
      <c r="E489" s="109">
        <v>87.5</v>
      </c>
    </row>
    <row r="490" spans="1:5" x14ac:dyDescent="0.35">
      <c r="A490" s="58" t="s">
        <v>113</v>
      </c>
      <c r="B490" s="82" t="s">
        <v>137</v>
      </c>
      <c r="C490" s="83">
        <v>94</v>
      </c>
      <c r="D490" s="87"/>
      <c r="E490" s="109">
        <v>860.15</v>
      </c>
    </row>
    <row r="491" spans="1:5" x14ac:dyDescent="0.35">
      <c r="A491" s="58" t="s">
        <v>113</v>
      </c>
      <c r="B491" s="9" t="s">
        <v>136</v>
      </c>
      <c r="C491" s="72">
        <v>71</v>
      </c>
      <c r="D491" s="87"/>
      <c r="E491" s="65">
        <v>93.4</v>
      </c>
    </row>
    <row r="492" spans="1:5" x14ac:dyDescent="0.35">
      <c r="A492" s="58" t="s">
        <v>113</v>
      </c>
      <c r="B492" s="10" t="s">
        <v>137</v>
      </c>
      <c r="C492" s="72">
        <v>94</v>
      </c>
      <c r="D492" s="87"/>
      <c r="E492" s="109">
        <v>753.05</v>
      </c>
    </row>
    <row r="493" spans="1:5" x14ac:dyDescent="0.35">
      <c r="A493" s="58" t="s">
        <v>113</v>
      </c>
      <c r="B493" s="9" t="s">
        <v>136</v>
      </c>
      <c r="C493" s="72">
        <v>71</v>
      </c>
      <c r="D493" s="87"/>
      <c r="E493" s="65">
        <v>89</v>
      </c>
    </row>
    <row r="494" spans="1:5" x14ac:dyDescent="0.35">
      <c r="A494" s="58" t="s">
        <v>113</v>
      </c>
      <c r="B494" s="10" t="s">
        <v>137</v>
      </c>
      <c r="C494" s="72">
        <v>94</v>
      </c>
      <c r="D494" s="87"/>
      <c r="E494" s="109">
        <v>695.2</v>
      </c>
    </row>
    <row r="495" spans="1:5" x14ac:dyDescent="0.35">
      <c r="A495" s="58" t="s">
        <v>113</v>
      </c>
      <c r="B495" s="25" t="s">
        <v>136</v>
      </c>
      <c r="C495" s="72">
        <v>71</v>
      </c>
      <c r="D495" s="87"/>
      <c r="E495" s="111">
        <v>94.4</v>
      </c>
    </row>
    <row r="496" spans="1:5" x14ac:dyDescent="0.35">
      <c r="A496" s="58" t="s">
        <v>113</v>
      </c>
      <c r="B496" s="8" t="s">
        <v>137</v>
      </c>
      <c r="C496" s="72">
        <v>94</v>
      </c>
      <c r="D496" s="87"/>
      <c r="E496" s="65">
        <v>560.1</v>
      </c>
    </row>
    <row r="497" spans="1:5" x14ac:dyDescent="0.35">
      <c r="A497" s="9" t="s">
        <v>113</v>
      </c>
      <c r="B497" s="25" t="s">
        <v>136</v>
      </c>
      <c r="C497" s="72">
        <v>71</v>
      </c>
      <c r="D497" s="87"/>
      <c r="E497" s="111">
        <v>80.400000000000006</v>
      </c>
    </row>
    <row r="498" spans="1:5" x14ac:dyDescent="0.35">
      <c r="A498" s="9" t="s">
        <v>113</v>
      </c>
      <c r="B498" s="9" t="s">
        <v>137</v>
      </c>
      <c r="C498" s="73">
        <v>94</v>
      </c>
      <c r="D498" s="87"/>
      <c r="E498" s="65">
        <v>770.55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135D-63A7-43F3-BBB1-64B3D12CD2A1}">
  <dimension ref="A3:A561"/>
  <sheetViews>
    <sheetView topLeftCell="A109" workbookViewId="0">
      <selection activeCell="B562" sqref="B562"/>
    </sheetView>
  </sheetViews>
  <sheetFormatPr defaultRowHeight="14.5" x14ac:dyDescent="0.35"/>
  <cols>
    <col min="1" max="1" width="24.90625" bestFit="1" customWidth="1"/>
    <col min="2" max="2" width="35.26953125" bestFit="1" customWidth="1"/>
  </cols>
  <sheetData>
    <row r="3" spans="1:1" x14ac:dyDescent="0.35">
      <c r="A3" s="41" t="s">
        <v>129</v>
      </c>
    </row>
    <row r="4" spans="1:1" x14ac:dyDescent="0.35">
      <c r="A4" s="42" t="s">
        <v>113</v>
      </c>
    </row>
    <row r="5" spans="1:1" x14ac:dyDescent="0.35">
      <c r="A5" s="44" t="s">
        <v>138</v>
      </c>
    </row>
    <row r="6" spans="1:1" x14ac:dyDescent="0.35">
      <c r="A6" s="119" t="s">
        <v>181</v>
      </c>
    </row>
    <row r="7" spans="1:1" x14ac:dyDescent="0.35">
      <c r="A7" s="119" t="s">
        <v>182</v>
      </c>
    </row>
    <row r="8" spans="1:1" x14ac:dyDescent="0.35">
      <c r="A8" s="119" t="s">
        <v>183</v>
      </c>
    </row>
    <row r="9" spans="1:1" x14ac:dyDescent="0.35">
      <c r="A9" s="119" t="s">
        <v>184</v>
      </c>
    </row>
    <row r="10" spans="1:1" x14ac:dyDescent="0.35">
      <c r="A10" s="119" t="s">
        <v>185</v>
      </c>
    </row>
    <row r="11" spans="1:1" x14ac:dyDescent="0.35">
      <c r="A11" s="119" t="s">
        <v>186</v>
      </c>
    </row>
    <row r="12" spans="1:1" x14ac:dyDescent="0.35">
      <c r="A12" s="119" t="s">
        <v>187</v>
      </c>
    </row>
    <row r="13" spans="1:1" x14ac:dyDescent="0.35">
      <c r="A13" s="119" t="s">
        <v>188</v>
      </c>
    </row>
    <row r="14" spans="1:1" x14ac:dyDescent="0.35">
      <c r="A14" s="44" t="s">
        <v>139</v>
      </c>
    </row>
    <row r="15" spans="1:1" x14ac:dyDescent="0.35">
      <c r="A15" s="119" t="s">
        <v>189</v>
      </c>
    </row>
    <row r="16" spans="1:1" x14ac:dyDescent="0.35">
      <c r="A16" s="119" t="s">
        <v>190</v>
      </c>
    </row>
    <row r="17" spans="1:1" x14ac:dyDescent="0.35">
      <c r="A17" s="119" t="s">
        <v>191</v>
      </c>
    </row>
    <row r="18" spans="1:1" x14ac:dyDescent="0.35">
      <c r="A18" s="119" t="s">
        <v>192</v>
      </c>
    </row>
    <row r="19" spans="1:1" x14ac:dyDescent="0.35">
      <c r="A19" s="119" t="s">
        <v>193</v>
      </c>
    </row>
    <row r="20" spans="1:1" x14ac:dyDescent="0.35">
      <c r="A20" s="119" t="s">
        <v>194</v>
      </c>
    </row>
    <row r="21" spans="1:1" x14ac:dyDescent="0.35">
      <c r="A21" s="119" t="s">
        <v>195</v>
      </c>
    </row>
    <row r="22" spans="1:1" x14ac:dyDescent="0.35">
      <c r="A22" s="119" t="s">
        <v>196</v>
      </c>
    </row>
    <row r="23" spans="1:1" x14ac:dyDescent="0.35">
      <c r="A23" s="42" t="s">
        <v>116</v>
      </c>
    </row>
    <row r="24" spans="1:1" x14ac:dyDescent="0.35">
      <c r="A24" s="44" t="s">
        <v>140</v>
      </c>
    </row>
    <row r="25" spans="1:1" x14ac:dyDescent="0.35">
      <c r="A25" s="119" t="s">
        <v>199</v>
      </c>
    </row>
    <row r="26" spans="1:1" x14ac:dyDescent="0.35">
      <c r="A26" s="119" t="s">
        <v>203</v>
      </c>
    </row>
    <row r="27" spans="1:1" x14ac:dyDescent="0.35">
      <c r="A27" s="119" t="s">
        <v>200</v>
      </c>
    </row>
    <row r="28" spans="1:1" x14ac:dyDescent="0.35">
      <c r="A28" s="119" t="s">
        <v>198</v>
      </c>
    </row>
    <row r="29" spans="1:1" x14ac:dyDescent="0.35">
      <c r="A29" s="119" t="s">
        <v>197</v>
      </c>
    </row>
    <row r="30" spans="1:1" x14ac:dyDescent="0.35">
      <c r="A30" s="119" t="s">
        <v>201</v>
      </c>
    </row>
    <row r="31" spans="1:1" x14ac:dyDescent="0.35">
      <c r="A31" s="119" t="s">
        <v>202</v>
      </c>
    </row>
    <row r="32" spans="1:1" x14ac:dyDescent="0.35">
      <c r="A32" s="44" t="s">
        <v>141</v>
      </c>
    </row>
    <row r="33" spans="1:1" x14ac:dyDescent="0.35">
      <c r="A33" s="119" t="s">
        <v>206</v>
      </c>
    </row>
    <row r="34" spans="1:1" x14ac:dyDescent="0.35">
      <c r="A34" s="119" t="s">
        <v>209</v>
      </c>
    </row>
    <row r="35" spans="1:1" x14ac:dyDescent="0.35">
      <c r="A35" s="119" t="s">
        <v>207</v>
      </c>
    </row>
    <row r="36" spans="1:1" x14ac:dyDescent="0.35">
      <c r="A36" s="119" t="s">
        <v>205</v>
      </c>
    </row>
    <row r="37" spans="1:1" x14ac:dyDescent="0.35">
      <c r="A37" s="119" t="s">
        <v>208</v>
      </c>
    </row>
    <row r="38" spans="1:1" x14ac:dyDescent="0.35">
      <c r="A38" s="119" t="s">
        <v>210</v>
      </c>
    </row>
    <row r="39" spans="1:1" x14ac:dyDescent="0.35">
      <c r="A39" s="119" t="s">
        <v>204</v>
      </c>
    </row>
    <row r="40" spans="1:1" x14ac:dyDescent="0.35">
      <c r="A40" s="119" t="s">
        <v>211</v>
      </c>
    </row>
    <row r="41" spans="1:1" x14ac:dyDescent="0.35">
      <c r="A41" s="42" t="s">
        <v>88</v>
      </c>
    </row>
    <row r="42" spans="1:1" x14ac:dyDescent="0.35">
      <c r="A42" s="44" t="s">
        <v>90</v>
      </c>
    </row>
    <row r="43" spans="1:1" x14ac:dyDescent="0.35">
      <c r="A43" s="119" t="s">
        <v>217</v>
      </c>
    </row>
    <row r="44" spans="1:1" x14ac:dyDescent="0.35">
      <c r="A44" s="119" t="s">
        <v>214</v>
      </c>
    </row>
    <row r="45" spans="1:1" x14ac:dyDescent="0.35">
      <c r="A45" s="119" t="s">
        <v>219</v>
      </c>
    </row>
    <row r="46" spans="1:1" x14ac:dyDescent="0.35">
      <c r="A46" s="119" t="s">
        <v>213</v>
      </c>
    </row>
    <row r="47" spans="1:1" x14ac:dyDescent="0.35">
      <c r="A47" s="119" t="s">
        <v>212</v>
      </c>
    </row>
    <row r="48" spans="1:1" x14ac:dyDescent="0.35">
      <c r="A48" s="119" t="s">
        <v>218</v>
      </c>
    </row>
    <row r="49" spans="1:1" x14ac:dyDescent="0.35">
      <c r="A49" s="119" t="s">
        <v>215</v>
      </c>
    </row>
    <row r="50" spans="1:1" x14ac:dyDescent="0.35">
      <c r="A50" s="119" t="s">
        <v>216</v>
      </c>
    </row>
    <row r="51" spans="1:1" x14ac:dyDescent="0.35">
      <c r="A51" s="44" t="s">
        <v>92</v>
      </c>
    </row>
    <row r="52" spans="1:1" x14ac:dyDescent="0.35">
      <c r="A52" s="119" t="s">
        <v>225</v>
      </c>
    </row>
    <row r="53" spans="1:1" x14ac:dyDescent="0.35">
      <c r="A53" s="119" t="s">
        <v>226</v>
      </c>
    </row>
    <row r="54" spans="1:1" x14ac:dyDescent="0.35">
      <c r="A54" s="119" t="s">
        <v>227</v>
      </c>
    </row>
    <row r="55" spans="1:1" x14ac:dyDescent="0.35">
      <c r="A55" s="119" t="s">
        <v>224</v>
      </c>
    </row>
    <row r="56" spans="1:1" x14ac:dyDescent="0.35">
      <c r="A56" s="119" t="s">
        <v>223</v>
      </c>
    </row>
    <row r="57" spans="1:1" x14ac:dyDescent="0.35">
      <c r="A57" s="119" t="s">
        <v>222</v>
      </c>
    </row>
    <row r="58" spans="1:1" x14ac:dyDescent="0.35">
      <c r="A58" s="119" t="s">
        <v>221</v>
      </c>
    </row>
    <row r="59" spans="1:1" x14ac:dyDescent="0.35">
      <c r="A59" s="119" t="s">
        <v>220</v>
      </c>
    </row>
    <row r="60" spans="1:1" x14ac:dyDescent="0.35">
      <c r="A60" s="42" t="s">
        <v>59</v>
      </c>
    </row>
    <row r="61" spans="1:1" x14ac:dyDescent="0.35">
      <c r="A61" s="44" t="s">
        <v>145</v>
      </c>
    </row>
    <row r="62" spans="1:1" x14ac:dyDescent="0.35">
      <c r="A62" s="119" t="s">
        <v>251</v>
      </c>
    </row>
    <row r="63" spans="1:1" x14ac:dyDescent="0.35">
      <c r="A63" s="119" t="s">
        <v>250</v>
      </c>
    </row>
    <row r="64" spans="1:1" x14ac:dyDescent="0.35">
      <c r="A64" s="119" t="s">
        <v>252</v>
      </c>
    </row>
    <row r="65" spans="1:1" x14ac:dyDescent="0.35">
      <c r="A65" s="119" t="s">
        <v>255</v>
      </c>
    </row>
    <row r="66" spans="1:1" x14ac:dyDescent="0.35">
      <c r="A66" s="119" t="s">
        <v>254</v>
      </c>
    </row>
    <row r="67" spans="1:1" x14ac:dyDescent="0.35">
      <c r="A67" s="119" t="s">
        <v>249</v>
      </c>
    </row>
    <row r="68" spans="1:1" x14ac:dyDescent="0.35">
      <c r="A68" s="119" t="s">
        <v>253</v>
      </c>
    </row>
    <row r="69" spans="1:1" x14ac:dyDescent="0.35">
      <c r="A69" s="44" t="s">
        <v>142</v>
      </c>
    </row>
    <row r="70" spans="1:1" x14ac:dyDescent="0.35">
      <c r="A70" s="119" t="s">
        <v>234</v>
      </c>
    </row>
    <row r="71" spans="1:1" x14ac:dyDescent="0.35">
      <c r="A71" s="119" t="s">
        <v>233</v>
      </c>
    </row>
    <row r="72" spans="1:1" x14ac:dyDescent="0.35">
      <c r="A72" s="119" t="s">
        <v>230</v>
      </c>
    </row>
    <row r="73" spans="1:1" x14ac:dyDescent="0.35">
      <c r="A73" s="119" t="s">
        <v>229</v>
      </c>
    </row>
    <row r="74" spans="1:1" x14ac:dyDescent="0.35">
      <c r="A74" s="119" t="s">
        <v>228</v>
      </c>
    </row>
    <row r="75" spans="1:1" x14ac:dyDescent="0.35">
      <c r="A75" s="119" t="s">
        <v>231</v>
      </c>
    </row>
    <row r="76" spans="1:1" x14ac:dyDescent="0.35">
      <c r="A76" s="119" t="s">
        <v>232</v>
      </c>
    </row>
    <row r="77" spans="1:1" x14ac:dyDescent="0.35">
      <c r="A77" s="44" t="s">
        <v>143</v>
      </c>
    </row>
    <row r="78" spans="1:1" x14ac:dyDescent="0.35">
      <c r="A78" s="119" t="s">
        <v>239</v>
      </c>
    </row>
    <row r="79" spans="1:1" x14ac:dyDescent="0.35">
      <c r="A79" s="119" t="s">
        <v>238</v>
      </c>
    </row>
    <row r="80" spans="1:1" x14ac:dyDescent="0.35">
      <c r="A80" s="119" t="s">
        <v>237</v>
      </c>
    </row>
    <row r="81" spans="1:1" x14ac:dyDescent="0.35">
      <c r="A81" s="119" t="s">
        <v>240</v>
      </c>
    </row>
    <row r="82" spans="1:1" x14ac:dyDescent="0.35">
      <c r="A82" s="119" t="s">
        <v>235</v>
      </c>
    </row>
    <row r="83" spans="1:1" x14ac:dyDescent="0.35">
      <c r="A83" s="119" t="s">
        <v>241</v>
      </c>
    </row>
    <row r="84" spans="1:1" x14ac:dyDescent="0.35">
      <c r="A84" s="119" t="s">
        <v>236</v>
      </c>
    </row>
    <row r="85" spans="1:1" x14ac:dyDescent="0.35">
      <c r="A85" s="44" t="s">
        <v>146</v>
      </c>
    </row>
    <row r="86" spans="1:1" x14ac:dyDescent="0.35">
      <c r="A86" s="119" t="s">
        <v>271</v>
      </c>
    </row>
    <row r="87" spans="1:1" x14ac:dyDescent="0.35">
      <c r="A87" s="119" t="s">
        <v>270</v>
      </c>
    </row>
    <row r="88" spans="1:1" x14ac:dyDescent="0.35">
      <c r="A88" s="119" t="s">
        <v>268</v>
      </c>
    </row>
    <row r="89" spans="1:1" x14ac:dyDescent="0.35">
      <c r="A89" s="119" t="s">
        <v>272</v>
      </c>
    </row>
    <row r="90" spans="1:1" x14ac:dyDescent="0.35">
      <c r="A90" s="119" t="s">
        <v>273</v>
      </c>
    </row>
    <row r="91" spans="1:1" x14ac:dyDescent="0.35">
      <c r="A91" s="119" t="s">
        <v>269</v>
      </c>
    </row>
    <row r="92" spans="1:1" x14ac:dyDescent="0.35">
      <c r="A92" s="119" t="s">
        <v>267</v>
      </c>
    </row>
    <row r="93" spans="1:1" x14ac:dyDescent="0.35">
      <c r="A93" s="44" t="s">
        <v>144</v>
      </c>
    </row>
    <row r="94" spans="1:1" x14ac:dyDescent="0.35">
      <c r="A94" s="119" t="s">
        <v>246</v>
      </c>
    </row>
    <row r="95" spans="1:1" x14ac:dyDescent="0.35">
      <c r="A95" s="119" t="s">
        <v>244</v>
      </c>
    </row>
    <row r="96" spans="1:1" x14ac:dyDescent="0.35">
      <c r="A96" s="119" t="s">
        <v>243</v>
      </c>
    </row>
    <row r="97" spans="1:1" x14ac:dyDescent="0.35">
      <c r="A97" s="119" t="s">
        <v>248</v>
      </c>
    </row>
    <row r="98" spans="1:1" x14ac:dyDescent="0.35">
      <c r="A98" s="119" t="s">
        <v>247</v>
      </c>
    </row>
    <row r="99" spans="1:1" x14ac:dyDescent="0.35">
      <c r="A99" s="119" t="s">
        <v>245</v>
      </c>
    </row>
    <row r="100" spans="1:1" x14ac:dyDescent="0.35">
      <c r="A100" s="119" t="s">
        <v>242</v>
      </c>
    </row>
    <row r="101" spans="1:1" x14ac:dyDescent="0.35">
      <c r="A101" s="44" t="s">
        <v>57</v>
      </c>
    </row>
    <row r="102" spans="1:1" x14ac:dyDescent="0.35">
      <c r="A102" s="119" t="s">
        <v>260</v>
      </c>
    </row>
    <row r="103" spans="1:1" x14ac:dyDescent="0.35">
      <c r="A103" s="119" t="s">
        <v>261</v>
      </c>
    </row>
    <row r="104" spans="1:1" x14ac:dyDescent="0.35">
      <c r="A104" s="119" t="s">
        <v>262</v>
      </c>
    </row>
    <row r="105" spans="1:1" x14ac:dyDescent="0.35">
      <c r="A105" s="119" t="s">
        <v>265</v>
      </c>
    </row>
    <row r="106" spans="1:1" x14ac:dyDescent="0.35">
      <c r="A106" s="119" t="s">
        <v>266</v>
      </c>
    </row>
    <row r="107" spans="1:1" x14ac:dyDescent="0.35">
      <c r="A107" s="119" t="s">
        <v>263</v>
      </c>
    </row>
    <row r="108" spans="1:1" x14ac:dyDescent="0.35">
      <c r="A108" s="119" t="s">
        <v>264</v>
      </c>
    </row>
    <row r="109" spans="1:1" x14ac:dyDescent="0.35">
      <c r="A109" s="44" t="s">
        <v>55</v>
      </c>
    </row>
    <row r="110" spans="1:1" x14ac:dyDescent="0.35">
      <c r="A110" s="119" t="s">
        <v>199</v>
      </c>
    </row>
    <row r="111" spans="1:1" x14ac:dyDescent="0.35">
      <c r="A111" s="119" t="s">
        <v>256</v>
      </c>
    </row>
    <row r="112" spans="1:1" x14ac:dyDescent="0.35">
      <c r="A112" s="119" t="s">
        <v>258</v>
      </c>
    </row>
    <row r="113" spans="1:1" x14ac:dyDescent="0.35">
      <c r="A113" s="119" t="s">
        <v>259</v>
      </c>
    </row>
    <row r="114" spans="1:1" x14ac:dyDescent="0.35">
      <c r="A114" s="119" t="s">
        <v>257</v>
      </c>
    </row>
    <row r="115" spans="1:1" x14ac:dyDescent="0.35">
      <c r="A115" s="42" t="s">
        <v>133</v>
      </c>
    </row>
    <row r="116" spans="1:1" x14ac:dyDescent="0.35">
      <c r="A116" s="44" t="s">
        <v>147</v>
      </c>
    </row>
    <row r="117" spans="1:1" x14ac:dyDescent="0.35">
      <c r="A117" s="119" t="s">
        <v>285</v>
      </c>
    </row>
    <row r="118" spans="1:1" x14ac:dyDescent="0.35">
      <c r="A118" s="119" t="s">
        <v>286</v>
      </c>
    </row>
    <row r="119" spans="1:1" x14ac:dyDescent="0.35">
      <c r="A119" s="119" t="s">
        <v>282</v>
      </c>
    </row>
    <row r="120" spans="1:1" x14ac:dyDescent="0.35">
      <c r="A120" s="119" t="s">
        <v>289</v>
      </c>
    </row>
    <row r="121" spans="1:1" x14ac:dyDescent="0.35">
      <c r="A121" s="119" t="s">
        <v>283</v>
      </c>
    </row>
    <row r="122" spans="1:1" x14ac:dyDescent="0.35">
      <c r="A122" s="119" t="s">
        <v>284</v>
      </c>
    </row>
    <row r="123" spans="1:1" x14ac:dyDescent="0.35">
      <c r="A123" s="119" t="s">
        <v>287</v>
      </c>
    </row>
    <row r="124" spans="1:1" x14ac:dyDescent="0.35">
      <c r="A124" s="119" t="s">
        <v>288</v>
      </c>
    </row>
    <row r="125" spans="1:1" x14ac:dyDescent="0.35">
      <c r="A125" s="44" t="s">
        <v>71</v>
      </c>
    </row>
    <row r="126" spans="1:1" x14ac:dyDescent="0.35">
      <c r="A126" s="119" t="s">
        <v>295</v>
      </c>
    </row>
    <row r="127" spans="1:1" x14ac:dyDescent="0.35">
      <c r="A127" s="119" t="s">
        <v>293</v>
      </c>
    </row>
    <row r="128" spans="1:1" x14ac:dyDescent="0.35">
      <c r="A128" s="119" t="s">
        <v>290</v>
      </c>
    </row>
    <row r="129" spans="1:1" x14ac:dyDescent="0.35">
      <c r="A129" s="119" t="s">
        <v>291</v>
      </c>
    </row>
    <row r="130" spans="1:1" x14ac:dyDescent="0.35">
      <c r="A130" s="119" t="s">
        <v>292</v>
      </c>
    </row>
    <row r="131" spans="1:1" x14ac:dyDescent="0.35">
      <c r="A131" s="119" t="s">
        <v>296</v>
      </c>
    </row>
    <row r="132" spans="1:1" x14ac:dyDescent="0.35">
      <c r="A132" s="119" t="s">
        <v>297</v>
      </c>
    </row>
    <row r="133" spans="1:1" x14ac:dyDescent="0.35">
      <c r="A133" s="119" t="s">
        <v>294</v>
      </c>
    </row>
    <row r="134" spans="1:1" x14ac:dyDescent="0.35">
      <c r="A134" s="44" t="s">
        <v>149</v>
      </c>
    </row>
    <row r="135" spans="1:1" x14ac:dyDescent="0.35">
      <c r="A135" s="119" t="s">
        <v>315</v>
      </c>
    </row>
    <row r="136" spans="1:1" x14ac:dyDescent="0.35">
      <c r="A136" s="119" t="s">
        <v>318</v>
      </c>
    </row>
    <row r="137" spans="1:1" x14ac:dyDescent="0.35">
      <c r="A137" s="119" t="s">
        <v>314</v>
      </c>
    </row>
    <row r="138" spans="1:1" x14ac:dyDescent="0.35">
      <c r="A138" s="119" t="s">
        <v>316</v>
      </c>
    </row>
    <row r="139" spans="1:1" x14ac:dyDescent="0.35">
      <c r="A139" s="119" t="s">
        <v>317</v>
      </c>
    </row>
    <row r="140" spans="1:1" x14ac:dyDescent="0.35">
      <c r="A140" s="119" t="s">
        <v>319</v>
      </c>
    </row>
    <row r="141" spans="1:1" x14ac:dyDescent="0.35">
      <c r="A141" s="119" t="s">
        <v>320</v>
      </c>
    </row>
    <row r="142" spans="1:1" x14ac:dyDescent="0.35">
      <c r="A142" s="119" t="s">
        <v>321</v>
      </c>
    </row>
    <row r="143" spans="1:1" x14ac:dyDescent="0.35">
      <c r="A143" s="44" t="s">
        <v>150</v>
      </c>
    </row>
    <row r="144" spans="1:1" x14ac:dyDescent="0.35">
      <c r="A144" s="119" t="s">
        <v>332</v>
      </c>
    </row>
    <row r="145" spans="1:1" x14ac:dyDescent="0.35">
      <c r="A145" s="119" t="s">
        <v>337</v>
      </c>
    </row>
    <row r="146" spans="1:1" x14ac:dyDescent="0.35">
      <c r="A146" s="119" t="s">
        <v>336</v>
      </c>
    </row>
    <row r="147" spans="1:1" x14ac:dyDescent="0.35">
      <c r="A147" s="119" t="s">
        <v>334</v>
      </c>
    </row>
    <row r="148" spans="1:1" x14ac:dyDescent="0.35">
      <c r="A148" s="119" t="s">
        <v>330</v>
      </c>
    </row>
    <row r="149" spans="1:1" x14ac:dyDescent="0.35">
      <c r="A149" s="119" t="s">
        <v>331</v>
      </c>
    </row>
    <row r="150" spans="1:1" x14ac:dyDescent="0.35">
      <c r="A150" s="119" t="s">
        <v>335</v>
      </c>
    </row>
    <row r="151" spans="1:1" x14ac:dyDescent="0.35">
      <c r="A151" s="119" t="s">
        <v>333</v>
      </c>
    </row>
    <row r="152" spans="1:1" x14ac:dyDescent="0.35">
      <c r="A152" s="44" t="s">
        <v>151</v>
      </c>
    </row>
    <row r="153" spans="1:1" x14ac:dyDescent="0.35">
      <c r="A153" s="119" t="s">
        <v>338</v>
      </c>
    </row>
    <row r="154" spans="1:1" x14ac:dyDescent="0.35">
      <c r="A154" s="119" t="s">
        <v>342</v>
      </c>
    </row>
    <row r="155" spans="1:1" x14ac:dyDescent="0.35">
      <c r="A155" s="119" t="s">
        <v>339</v>
      </c>
    </row>
    <row r="156" spans="1:1" x14ac:dyDescent="0.35">
      <c r="A156" s="119" t="s">
        <v>340</v>
      </c>
    </row>
    <row r="157" spans="1:1" x14ac:dyDescent="0.35">
      <c r="A157" s="119" t="s">
        <v>343</v>
      </c>
    </row>
    <row r="158" spans="1:1" x14ac:dyDescent="0.35">
      <c r="A158" s="119" t="s">
        <v>341</v>
      </c>
    </row>
    <row r="159" spans="1:1" x14ac:dyDescent="0.35">
      <c r="A159" s="44" t="s">
        <v>152</v>
      </c>
    </row>
    <row r="160" spans="1:1" x14ac:dyDescent="0.35">
      <c r="A160" s="119" t="s">
        <v>348</v>
      </c>
    </row>
    <row r="161" spans="1:1" x14ac:dyDescent="0.35">
      <c r="A161" s="119" t="s">
        <v>344</v>
      </c>
    </row>
    <row r="162" spans="1:1" x14ac:dyDescent="0.35">
      <c r="A162" s="119" t="s">
        <v>347</v>
      </c>
    </row>
    <row r="163" spans="1:1" x14ac:dyDescent="0.35">
      <c r="A163" s="119" t="s">
        <v>349</v>
      </c>
    </row>
    <row r="164" spans="1:1" x14ac:dyDescent="0.35">
      <c r="A164" s="119" t="s">
        <v>350</v>
      </c>
    </row>
    <row r="165" spans="1:1" x14ac:dyDescent="0.35">
      <c r="A165" s="119" t="s">
        <v>345</v>
      </c>
    </row>
    <row r="166" spans="1:1" x14ac:dyDescent="0.35">
      <c r="A166" s="119" t="s">
        <v>346</v>
      </c>
    </row>
    <row r="167" spans="1:1" x14ac:dyDescent="0.35">
      <c r="A167" s="119" t="s">
        <v>351</v>
      </c>
    </row>
    <row r="168" spans="1:1" x14ac:dyDescent="0.35">
      <c r="A168" s="44" t="s">
        <v>148</v>
      </c>
    </row>
    <row r="169" spans="1:1" x14ac:dyDescent="0.35">
      <c r="A169" s="119" t="s">
        <v>299</v>
      </c>
    </row>
    <row r="170" spans="1:1" x14ac:dyDescent="0.35">
      <c r="A170" s="119" t="s">
        <v>305</v>
      </c>
    </row>
    <row r="171" spans="1:1" x14ac:dyDescent="0.35">
      <c r="A171" s="119" t="s">
        <v>303</v>
      </c>
    </row>
    <row r="172" spans="1:1" x14ac:dyDescent="0.35">
      <c r="A172" s="119" t="s">
        <v>304</v>
      </c>
    </row>
    <row r="173" spans="1:1" x14ac:dyDescent="0.35">
      <c r="A173" s="119" t="s">
        <v>300</v>
      </c>
    </row>
    <row r="174" spans="1:1" x14ac:dyDescent="0.35">
      <c r="A174" s="119" t="s">
        <v>302</v>
      </c>
    </row>
    <row r="175" spans="1:1" x14ac:dyDescent="0.35">
      <c r="A175" s="119" t="s">
        <v>298</v>
      </c>
    </row>
    <row r="176" spans="1:1" x14ac:dyDescent="0.35">
      <c r="A176" s="119" t="s">
        <v>301</v>
      </c>
    </row>
    <row r="177" spans="1:1" x14ac:dyDescent="0.35">
      <c r="A177" s="44" t="s">
        <v>77</v>
      </c>
    </row>
    <row r="178" spans="1:1" x14ac:dyDescent="0.35">
      <c r="A178" s="119" t="s">
        <v>280</v>
      </c>
    </row>
    <row r="179" spans="1:1" x14ac:dyDescent="0.35">
      <c r="A179" s="119" t="s">
        <v>275</v>
      </c>
    </row>
    <row r="180" spans="1:1" x14ac:dyDescent="0.35">
      <c r="A180" s="119" t="s">
        <v>274</v>
      </c>
    </row>
    <row r="181" spans="1:1" x14ac:dyDescent="0.35">
      <c r="A181" s="119" t="s">
        <v>277</v>
      </c>
    </row>
    <row r="182" spans="1:1" x14ac:dyDescent="0.35">
      <c r="A182" s="119" t="s">
        <v>281</v>
      </c>
    </row>
    <row r="183" spans="1:1" x14ac:dyDescent="0.35">
      <c r="A183" s="119" t="s">
        <v>276</v>
      </c>
    </row>
    <row r="184" spans="1:1" x14ac:dyDescent="0.35">
      <c r="A184" s="119" t="s">
        <v>278</v>
      </c>
    </row>
    <row r="185" spans="1:1" x14ac:dyDescent="0.35">
      <c r="A185" s="119" t="s">
        <v>279</v>
      </c>
    </row>
    <row r="186" spans="1:1" x14ac:dyDescent="0.35">
      <c r="A186" s="44" t="s">
        <v>153</v>
      </c>
    </row>
    <row r="187" spans="1:1" x14ac:dyDescent="0.35">
      <c r="A187" s="119" t="s">
        <v>353</v>
      </c>
    </row>
    <row r="188" spans="1:1" x14ac:dyDescent="0.35">
      <c r="A188" s="119" t="s">
        <v>355</v>
      </c>
    </row>
    <row r="189" spans="1:1" x14ac:dyDescent="0.35">
      <c r="A189" s="119" t="s">
        <v>358</v>
      </c>
    </row>
    <row r="190" spans="1:1" x14ac:dyDescent="0.35">
      <c r="A190" s="119" t="s">
        <v>359</v>
      </c>
    </row>
    <row r="191" spans="1:1" x14ac:dyDescent="0.35">
      <c r="A191" s="119" t="s">
        <v>356</v>
      </c>
    </row>
    <row r="192" spans="1:1" x14ac:dyDescent="0.35">
      <c r="A192" s="119" t="s">
        <v>352</v>
      </c>
    </row>
    <row r="193" spans="1:1" x14ac:dyDescent="0.35">
      <c r="A193" s="119" t="s">
        <v>354</v>
      </c>
    </row>
    <row r="194" spans="1:1" x14ac:dyDescent="0.35">
      <c r="A194" s="119" t="s">
        <v>357</v>
      </c>
    </row>
    <row r="195" spans="1:1" x14ac:dyDescent="0.35">
      <c r="A195" s="44" t="s">
        <v>74</v>
      </c>
    </row>
    <row r="196" spans="1:1" x14ac:dyDescent="0.35">
      <c r="A196" s="119" t="s">
        <v>307</v>
      </c>
    </row>
    <row r="197" spans="1:1" x14ac:dyDescent="0.35">
      <c r="A197" s="119" t="s">
        <v>312</v>
      </c>
    </row>
    <row r="198" spans="1:1" x14ac:dyDescent="0.35">
      <c r="A198" s="119" t="s">
        <v>308</v>
      </c>
    </row>
    <row r="199" spans="1:1" x14ac:dyDescent="0.35">
      <c r="A199" s="119" t="s">
        <v>310</v>
      </c>
    </row>
    <row r="200" spans="1:1" x14ac:dyDescent="0.35">
      <c r="A200" s="119" t="s">
        <v>313</v>
      </c>
    </row>
    <row r="201" spans="1:1" x14ac:dyDescent="0.35">
      <c r="A201" s="119" t="s">
        <v>311</v>
      </c>
    </row>
    <row r="202" spans="1:1" x14ac:dyDescent="0.35">
      <c r="A202" s="119" t="s">
        <v>306</v>
      </c>
    </row>
    <row r="203" spans="1:1" x14ac:dyDescent="0.35">
      <c r="A203" s="119" t="s">
        <v>309</v>
      </c>
    </row>
    <row r="204" spans="1:1" x14ac:dyDescent="0.35">
      <c r="A204" s="44" t="s">
        <v>62</v>
      </c>
    </row>
    <row r="205" spans="1:1" x14ac:dyDescent="0.35">
      <c r="A205" s="119" t="s">
        <v>326</v>
      </c>
    </row>
    <row r="206" spans="1:1" x14ac:dyDescent="0.35">
      <c r="A206" s="119" t="s">
        <v>328</v>
      </c>
    </row>
    <row r="207" spans="1:1" x14ac:dyDescent="0.35">
      <c r="A207" s="119" t="s">
        <v>323</v>
      </c>
    </row>
    <row r="208" spans="1:1" x14ac:dyDescent="0.35">
      <c r="A208" s="119" t="s">
        <v>325</v>
      </c>
    </row>
    <row r="209" spans="1:1" x14ac:dyDescent="0.35">
      <c r="A209" s="119" t="s">
        <v>329</v>
      </c>
    </row>
    <row r="210" spans="1:1" x14ac:dyDescent="0.35">
      <c r="A210" s="119" t="s">
        <v>322</v>
      </c>
    </row>
    <row r="211" spans="1:1" x14ac:dyDescent="0.35">
      <c r="A211" s="119" t="s">
        <v>324</v>
      </c>
    </row>
    <row r="212" spans="1:1" x14ac:dyDescent="0.35">
      <c r="A212" s="119" t="s">
        <v>327</v>
      </c>
    </row>
    <row r="213" spans="1:1" x14ac:dyDescent="0.35">
      <c r="A213" s="42" t="s">
        <v>132</v>
      </c>
    </row>
    <row r="214" spans="1:1" x14ac:dyDescent="0.35">
      <c r="A214" s="44" t="s">
        <v>156</v>
      </c>
    </row>
    <row r="215" spans="1:1" x14ac:dyDescent="0.35">
      <c r="A215" s="119" t="s">
        <v>180</v>
      </c>
    </row>
    <row r="216" spans="1:1" x14ac:dyDescent="0.35">
      <c r="A216" s="119" t="s">
        <v>378</v>
      </c>
    </row>
    <row r="217" spans="1:1" x14ac:dyDescent="0.35">
      <c r="A217" s="119" t="s">
        <v>379</v>
      </c>
    </row>
    <row r="218" spans="1:1" x14ac:dyDescent="0.35">
      <c r="A218" s="119" t="s">
        <v>376</v>
      </c>
    </row>
    <row r="219" spans="1:1" x14ac:dyDescent="0.35">
      <c r="A219" s="119" t="s">
        <v>377</v>
      </c>
    </row>
    <row r="220" spans="1:1" x14ac:dyDescent="0.35">
      <c r="A220" s="119" t="s">
        <v>380</v>
      </c>
    </row>
    <row r="221" spans="1:1" x14ac:dyDescent="0.35">
      <c r="A221" s="119" t="s">
        <v>375</v>
      </c>
    </row>
    <row r="222" spans="1:1" x14ac:dyDescent="0.35">
      <c r="A222" s="44" t="s">
        <v>167</v>
      </c>
    </row>
    <row r="223" spans="1:1" x14ac:dyDescent="0.35">
      <c r="A223" s="119" t="s">
        <v>491</v>
      </c>
    </row>
    <row r="224" spans="1:1" x14ac:dyDescent="0.35">
      <c r="A224" s="119" t="s">
        <v>495</v>
      </c>
    </row>
    <row r="225" spans="1:1" x14ac:dyDescent="0.35">
      <c r="A225" s="119" t="s">
        <v>492</v>
      </c>
    </row>
    <row r="226" spans="1:1" x14ac:dyDescent="0.35">
      <c r="A226" s="119" t="s">
        <v>493</v>
      </c>
    </row>
    <row r="227" spans="1:1" x14ac:dyDescent="0.35">
      <c r="A227" s="119" t="s">
        <v>494</v>
      </c>
    </row>
    <row r="228" spans="1:1" x14ac:dyDescent="0.35">
      <c r="A228" s="119" t="s">
        <v>488</v>
      </c>
    </row>
    <row r="229" spans="1:1" x14ac:dyDescent="0.35">
      <c r="A229" s="119" t="s">
        <v>489</v>
      </c>
    </row>
    <row r="230" spans="1:1" x14ac:dyDescent="0.35">
      <c r="A230" s="119" t="s">
        <v>490</v>
      </c>
    </row>
    <row r="231" spans="1:1" x14ac:dyDescent="0.35">
      <c r="A231" s="44" t="s">
        <v>145</v>
      </c>
    </row>
    <row r="232" spans="1:1" x14ac:dyDescent="0.35">
      <c r="A232" s="119" t="s">
        <v>524</v>
      </c>
    </row>
    <row r="233" spans="1:1" x14ac:dyDescent="0.35">
      <c r="A233" s="119" t="s">
        <v>522</v>
      </c>
    </row>
    <row r="234" spans="1:1" x14ac:dyDescent="0.35">
      <c r="A234" s="119" t="s">
        <v>525</v>
      </c>
    </row>
    <row r="235" spans="1:1" x14ac:dyDescent="0.35">
      <c r="A235" s="119" t="s">
        <v>519</v>
      </c>
    </row>
    <row r="236" spans="1:1" x14ac:dyDescent="0.35">
      <c r="A236" s="119" t="s">
        <v>520</v>
      </c>
    </row>
    <row r="237" spans="1:1" x14ac:dyDescent="0.35">
      <c r="A237" s="119" t="s">
        <v>521</v>
      </c>
    </row>
    <row r="238" spans="1:1" x14ac:dyDescent="0.35">
      <c r="A238" s="119" t="s">
        <v>434</v>
      </c>
    </row>
    <row r="239" spans="1:1" x14ac:dyDescent="0.35">
      <c r="A239" s="119" t="s">
        <v>428</v>
      </c>
    </row>
    <row r="240" spans="1:1" x14ac:dyDescent="0.35">
      <c r="A240" s="119" t="s">
        <v>526</v>
      </c>
    </row>
    <row r="241" spans="1:1" x14ac:dyDescent="0.35">
      <c r="A241" s="119" t="s">
        <v>430</v>
      </c>
    </row>
    <row r="242" spans="1:1" x14ac:dyDescent="0.35">
      <c r="A242" s="119" t="s">
        <v>429</v>
      </c>
    </row>
    <row r="243" spans="1:1" x14ac:dyDescent="0.35">
      <c r="A243" s="119" t="s">
        <v>432</v>
      </c>
    </row>
    <row r="244" spans="1:1" x14ac:dyDescent="0.35">
      <c r="A244" s="119" t="s">
        <v>433</v>
      </c>
    </row>
    <row r="245" spans="1:1" x14ac:dyDescent="0.35">
      <c r="A245" s="119" t="s">
        <v>431</v>
      </c>
    </row>
    <row r="246" spans="1:1" x14ac:dyDescent="0.35">
      <c r="A246" s="119" t="s">
        <v>427</v>
      </c>
    </row>
    <row r="247" spans="1:1" x14ac:dyDescent="0.35">
      <c r="A247" s="119" t="s">
        <v>523</v>
      </c>
    </row>
    <row r="248" spans="1:1" x14ac:dyDescent="0.35">
      <c r="A248" s="44" t="s">
        <v>168</v>
      </c>
    </row>
    <row r="249" spans="1:1" x14ac:dyDescent="0.35">
      <c r="A249" s="119" t="s">
        <v>502</v>
      </c>
    </row>
    <row r="250" spans="1:1" x14ac:dyDescent="0.35">
      <c r="A250" s="119" t="s">
        <v>500</v>
      </c>
    </row>
    <row r="251" spans="1:1" x14ac:dyDescent="0.35">
      <c r="A251" s="119" t="s">
        <v>503</v>
      </c>
    </row>
    <row r="252" spans="1:1" x14ac:dyDescent="0.35">
      <c r="A252" s="119" t="s">
        <v>497</v>
      </c>
    </row>
    <row r="253" spans="1:1" x14ac:dyDescent="0.35">
      <c r="A253" s="119" t="s">
        <v>501</v>
      </c>
    </row>
    <row r="254" spans="1:1" x14ac:dyDescent="0.35">
      <c r="A254" s="119" t="s">
        <v>496</v>
      </c>
    </row>
    <row r="255" spans="1:1" x14ac:dyDescent="0.35">
      <c r="A255" s="119" t="s">
        <v>498</v>
      </c>
    </row>
    <row r="256" spans="1:1" x14ac:dyDescent="0.35">
      <c r="A256" s="119" t="s">
        <v>499</v>
      </c>
    </row>
    <row r="257" spans="1:1" x14ac:dyDescent="0.35">
      <c r="A257" s="44" t="s">
        <v>17</v>
      </c>
    </row>
    <row r="258" spans="1:1" x14ac:dyDescent="0.35">
      <c r="A258" s="119" t="s">
        <v>447</v>
      </c>
    </row>
    <row r="259" spans="1:1" x14ac:dyDescent="0.35">
      <c r="A259" s="119" t="s">
        <v>449</v>
      </c>
    </row>
    <row r="260" spans="1:1" x14ac:dyDescent="0.35">
      <c r="A260" s="119" t="s">
        <v>448</v>
      </c>
    </row>
    <row r="261" spans="1:1" x14ac:dyDescent="0.35">
      <c r="A261" s="44" t="s">
        <v>49</v>
      </c>
    </row>
    <row r="262" spans="1:1" x14ac:dyDescent="0.35">
      <c r="A262" s="119" t="s">
        <v>452</v>
      </c>
    </row>
    <row r="263" spans="1:1" x14ac:dyDescent="0.35">
      <c r="A263" s="119" t="s">
        <v>451</v>
      </c>
    </row>
    <row r="264" spans="1:1" x14ac:dyDescent="0.35">
      <c r="A264" s="119" t="s">
        <v>450</v>
      </c>
    </row>
    <row r="265" spans="1:1" x14ac:dyDescent="0.35">
      <c r="A265" s="44" t="s">
        <v>31</v>
      </c>
    </row>
    <row r="266" spans="1:1" x14ac:dyDescent="0.35">
      <c r="A266" s="119" t="s">
        <v>539</v>
      </c>
    </row>
    <row r="267" spans="1:1" x14ac:dyDescent="0.35">
      <c r="A267" s="119" t="s">
        <v>541</v>
      </c>
    </row>
    <row r="268" spans="1:1" x14ac:dyDescent="0.35">
      <c r="A268" s="119" t="s">
        <v>537</v>
      </c>
    </row>
    <row r="269" spans="1:1" x14ac:dyDescent="0.35">
      <c r="A269" s="119" t="s">
        <v>540</v>
      </c>
    </row>
    <row r="270" spans="1:1" x14ac:dyDescent="0.35">
      <c r="A270" s="119" t="s">
        <v>538</v>
      </c>
    </row>
    <row r="271" spans="1:1" x14ac:dyDescent="0.35">
      <c r="A271" s="119" t="s">
        <v>534</v>
      </c>
    </row>
    <row r="272" spans="1:1" x14ac:dyDescent="0.35">
      <c r="A272" s="119" t="s">
        <v>536</v>
      </c>
    </row>
    <row r="273" spans="1:1" x14ac:dyDescent="0.35">
      <c r="A273" s="119" t="s">
        <v>535</v>
      </c>
    </row>
    <row r="274" spans="1:1" x14ac:dyDescent="0.35">
      <c r="A274" s="44" t="s">
        <v>163</v>
      </c>
    </row>
    <row r="275" spans="1:1" x14ac:dyDescent="0.35">
      <c r="A275" s="119" t="s">
        <v>445</v>
      </c>
    </row>
    <row r="276" spans="1:1" x14ac:dyDescent="0.35">
      <c r="A276" s="119" t="s">
        <v>443</v>
      </c>
    </row>
    <row r="277" spans="1:1" x14ac:dyDescent="0.35">
      <c r="A277" s="119" t="s">
        <v>444</v>
      </c>
    </row>
    <row r="278" spans="1:1" x14ac:dyDescent="0.35">
      <c r="A278" s="119" t="s">
        <v>446</v>
      </c>
    </row>
    <row r="279" spans="1:1" x14ac:dyDescent="0.35">
      <c r="A279" s="119" t="s">
        <v>441</v>
      </c>
    </row>
    <row r="280" spans="1:1" x14ac:dyDescent="0.35">
      <c r="A280" s="119" t="s">
        <v>442</v>
      </c>
    </row>
    <row r="281" spans="1:1" x14ac:dyDescent="0.35">
      <c r="A281" s="119" t="s">
        <v>439</v>
      </c>
    </row>
    <row r="282" spans="1:1" x14ac:dyDescent="0.35">
      <c r="A282" s="119" t="s">
        <v>440</v>
      </c>
    </row>
    <row r="283" spans="1:1" x14ac:dyDescent="0.35">
      <c r="A283" s="44" t="s">
        <v>171</v>
      </c>
    </row>
    <row r="284" spans="1:1" x14ac:dyDescent="0.35">
      <c r="A284" s="119" t="s">
        <v>547</v>
      </c>
    </row>
    <row r="285" spans="1:1" x14ac:dyDescent="0.35">
      <c r="A285" s="119" t="s">
        <v>546</v>
      </c>
    </row>
    <row r="286" spans="1:1" x14ac:dyDescent="0.35">
      <c r="A286" s="119" t="s">
        <v>544</v>
      </c>
    </row>
    <row r="287" spans="1:1" x14ac:dyDescent="0.35">
      <c r="A287" s="119" t="s">
        <v>549</v>
      </c>
    </row>
    <row r="288" spans="1:1" x14ac:dyDescent="0.35">
      <c r="A288" s="119" t="s">
        <v>548</v>
      </c>
    </row>
    <row r="289" spans="1:1" x14ac:dyDescent="0.35">
      <c r="A289" s="119" t="s">
        <v>543</v>
      </c>
    </row>
    <row r="290" spans="1:1" x14ac:dyDescent="0.35">
      <c r="A290" s="119" t="s">
        <v>545</v>
      </c>
    </row>
    <row r="291" spans="1:1" x14ac:dyDescent="0.35">
      <c r="A291" s="119" t="s">
        <v>542</v>
      </c>
    </row>
    <row r="292" spans="1:1" x14ac:dyDescent="0.35">
      <c r="A292" s="44" t="s">
        <v>172</v>
      </c>
    </row>
    <row r="293" spans="1:1" x14ac:dyDescent="0.35">
      <c r="A293" s="119" t="s">
        <v>555</v>
      </c>
    </row>
    <row r="294" spans="1:1" x14ac:dyDescent="0.35">
      <c r="A294" s="119" t="s">
        <v>553</v>
      </c>
    </row>
    <row r="295" spans="1:1" x14ac:dyDescent="0.35">
      <c r="A295" s="119" t="s">
        <v>554</v>
      </c>
    </row>
    <row r="296" spans="1:1" x14ac:dyDescent="0.35">
      <c r="A296" s="119" t="s">
        <v>557</v>
      </c>
    </row>
    <row r="297" spans="1:1" x14ac:dyDescent="0.35">
      <c r="A297" s="119" t="s">
        <v>552</v>
      </c>
    </row>
    <row r="298" spans="1:1" x14ac:dyDescent="0.35">
      <c r="A298" s="119" t="s">
        <v>550</v>
      </c>
    </row>
    <row r="299" spans="1:1" x14ac:dyDescent="0.35">
      <c r="A299" s="119" t="s">
        <v>551</v>
      </c>
    </row>
    <row r="300" spans="1:1" x14ac:dyDescent="0.35">
      <c r="A300" s="119" t="s">
        <v>556</v>
      </c>
    </row>
    <row r="301" spans="1:1" x14ac:dyDescent="0.35">
      <c r="A301" s="44" t="s">
        <v>169</v>
      </c>
    </row>
    <row r="302" spans="1:1" x14ac:dyDescent="0.35">
      <c r="A302" s="119" t="s">
        <v>505</v>
      </c>
    </row>
    <row r="303" spans="1:1" x14ac:dyDescent="0.35">
      <c r="A303" s="119" t="s">
        <v>504</v>
      </c>
    </row>
    <row r="304" spans="1:1" x14ac:dyDescent="0.35">
      <c r="A304" s="119" t="s">
        <v>510</v>
      </c>
    </row>
    <row r="305" spans="1:1" x14ac:dyDescent="0.35">
      <c r="A305" s="119" t="s">
        <v>509</v>
      </c>
    </row>
    <row r="306" spans="1:1" x14ac:dyDescent="0.35">
      <c r="A306" s="119" t="s">
        <v>508</v>
      </c>
    </row>
    <row r="307" spans="1:1" x14ac:dyDescent="0.35">
      <c r="A307" s="119" t="s">
        <v>507</v>
      </c>
    </row>
    <row r="308" spans="1:1" x14ac:dyDescent="0.35">
      <c r="A308" s="119" t="s">
        <v>506</v>
      </c>
    </row>
    <row r="309" spans="1:1" x14ac:dyDescent="0.35">
      <c r="A309" s="119" t="s">
        <v>511</v>
      </c>
    </row>
    <row r="310" spans="1:1" x14ac:dyDescent="0.35">
      <c r="A310" s="44" t="s">
        <v>174</v>
      </c>
    </row>
    <row r="311" spans="1:1" x14ac:dyDescent="0.35">
      <c r="A311" s="119" t="s">
        <v>577</v>
      </c>
    </row>
    <row r="312" spans="1:1" x14ac:dyDescent="0.35">
      <c r="A312" s="119" t="s">
        <v>573</v>
      </c>
    </row>
    <row r="313" spans="1:1" x14ac:dyDescent="0.35">
      <c r="A313" s="119" t="s">
        <v>575</v>
      </c>
    </row>
    <row r="314" spans="1:1" x14ac:dyDescent="0.35">
      <c r="A314" s="119" t="s">
        <v>579</v>
      </c>
    </row>
    <row r="315" spans="1:1" x14ac:dyDescent="0.35">
      <c r="A315" s="119" t="s">
        <v>578</v>
      </c>
    </row>
    <row r="316" spans="1:1" x14ac:dyDescent="0.35">
      <c r="A316" s="119" t="s">
        <v>576</v>
      </c>
    </row>
    <row r="317" spans="1:1" x14ac:dyDescent="0.35">
      <c r="A317" s="119" t="s">
        <v>574</v>
      </c>
    </row>
    <row r="318" spans="1:1" x14ac:dyDescent="0.35">
      <c r="A318" s="44" t="s">
        <v>175</v>
      </c>
    </row>
    <row r="319" spans="1:1" x14ac:dyDescent="0.35">
      <c r="A319" s="119" t="s">
        <v>580</v>
      </c>
    </row>
    <row r="320" spans="1:1" x14ac:dyDescent="0.35">
      <c r="A320" s="44" t="s">
        <v>157</v>
      </c>
    </row>
    <row r="321" spans="1:1" x14ac:dyDescent="0.35">
      <c r="A321" s="119" t="s">
        <v>388</v>
      </c>
    </row>
    <row r="322" spans="1:1" x14ac:dyDescent="0.35">
      <c r="A322" s="119" t="s">
        <v>387</v>
      </c>
    </row>
    <row r="323" spans="1:1" x14ac:dyDescent="0.35">
      <c r="A323" s="119" t="s">
        <v>385</v>
      </c>
    </row>
    <row r="324" spans="1:1" x14ac:dyDescent="0.35">
      <c r="A324" s="119" t="s">
        <v>383</v>
      </c>
    </row>
    <row r="325" spans="1:1" x14ac:dyDescent="0.35">
      <c r="A325" s="119" t="s">
        <v>384</v>
      </c>
    </row>
    <row r="326" spans="1:1" x14ac:dyDescent="0.35">
      <c r="A326" s="119" t="s">
        <v>381</v>
      </c>
    </row>
    <row r="327" spans="1:1" x14ac:dyDescent="0.35">
      <c r="A327" s="119" t="s">
        <v>386</v>
      </c>
    </row>
    <row r="328" spans="1:1" x14ac:dyDescent="0.35">
      <c r="A328" s="119" t="s">
        <v>382</v>
      </c>
    </row>
    <row r="329" spans="1:1" x14ac:dyDescent="0.35">
      <c r="A329" s="44" t="s">
        <v>155</v>
      </c>
    </row>
    <row r="330" spans="1:1" x14ac:dyDescent="0.35">
      <c r="A330" s="119" t="s">
        <v>180</v>
      </c>
    </row>
    <row r="331" spans="1:1" x14ac:dyDescent="0.35">
      <c r="A331" s="119" t="s">
        <v>371</v>
      </c>
    </row>
    <row r="332" spans="1:1" x14ac:dyDescent="0.35">
      <c r="A332" s="119" t="s">
        <v>372</v>
      </c>
    </row>
    <row r="333" spans="1:1" x14ac:dyDescent="0.35">
      <c r="A333" s="119" t="s">
        <v>373</v>
      </c>
    </row>
    <row r="334" spans="1:1" x14ac:dyDescent="0.35">
      <c r="A334" s="119" t="s">
        <v>374</v>
      </c>
    </row>
    <row r="335" spans="1:1" x14ac:dyDescent="0.35">
      <c r="A335" s="119" t="s">
        <v>369</v>
      </c>
    </row>
    <row r="336" spans="1:1" x14ac:dyDescent="0.35">
      <c r="A336" s="119" t="s">
        <v>368</v>
      </c>
    </row>
    <row r="337" spans="1:1" x14ac:dyDescent="0.35">
      <c r="A337" s="119" t="s">
        <v>370</v>
      </c>
    </row>
    <row r="338" spans="1:1" x14ac:dyDescent="0.35">
      <c r="A338" s="44" t="s">
        <v>158</v>
      </c>
    </row>
    <row r="339" spans="1:1" x14ac:dyDescent="0.35">
      <c r="A339" s="119" t="s">
        <v>180</v>
      </c>
    </row>
    <row r="340" spans="1:1" x14ac:dyDescent="0.35">
      <c r="A340" s="119" t="s">
        <v>378</v>
      </c>
    </row>
    <row r="341" spans="1:1" x14ac:dyDescent="0.35">
      <c r="A341" s="119" t="s">
        <v>389</v>
      </c>
    </row>
    <row r="342" spans="1:1" x14ac:dyDescent="0.35">
      <c r="A342" s="119" t="s">
        <v>623</v>
      </c>
    </row>
    <row r="343" spans="1:1" x14ac:dyDescent="0.35">
      <c r="A343" s="119" t="s">
        <v>619</v>
      </c>
    </row>
    <row r="344" spans="1:1" x14ac:dyDescent="0.35">
      <c r="A344" s="119" t="s">
        <v>618</v>
      </c>
    </row>
    <row r="345" spans="1:1" x14ac:dyDescent="0.35">
      <c r="A345" s="119" t="s">
        <v>620</v>
      </c>
    </row>
    <row r="346" spans="1:1" x14ac:dyDescent="0.35">
      <c r="A346" s="119" t="s">
        <v>391</v>
      </c>
    </row>
    <row r="347" spans="1:1" x14ac:dyDescent="0.35">
      <c r="A347" s="119" t="s">
        <v>390</v>
      </c>
    </row>
    <row r="348" spans="1:1" x14ac:dyDescent="0.35">
      <c r="A348" s="119" t="s">
        <v>392</v>
      </c>
    </row>
    <row r="349" spans="1:1" x14ac:dyDescent="0.35">
      <c r="A349" s="119" t="s">
        <v>393</v>
      </c>
    </row>
    <row r="350" spans="1:1" x14ac:dyDescent="0.35">
      <c r="A350" s="119" t="s">
        <v>621</v>
      </c>
    </row>
    <row r="351" spans="1:1" x14ac:dyDescent="0.35">
      <c r="A351" s="119" t="s">
        <v>394</v>
      </c>
    </row>
    <row r="352" spans="1:1" x14ac:dyDescent="0.35">
      <c r="A352" s="119" t="s">
        <v>624</v>
      </c>
    </row>
    <row r="353" spans="1:1" x14ac:dyDescent="0.35">
      <c r="A353" s="119" t="s">
        <v>625</v>
      </c>
    </row>
    <row r="354" spans="1:1" x14ac:dyDescent="0.35">
      <c r="A354" s="119" t="s">
        <v>622</v>
      </c>
    </row>
    <row r="355" spans="1:1" x14ac:dyDescent="0.35">
      <c r="A355" s="44" t="s">
        <v>154</v>
      </c>
    </row>
    <row r="356" spans="1:1" x14ac:dyDescent="0.35">
      <c r="A356" s="119" t="s">
        <v>364</v>
      </c>
    </row>
    <row r="357" spans="1:1" x14ac:dyDescent="0.35">
      <c r="A357" s="119" t="s">
        <v>367</v>
      </c>
    </row>
    <row r="358" spans="1:1" x14ac:dyDescent="0.35">
      <c r="A358" s="119" t="s">
        <v>365</v>
      </c>
    </row>
    <row r="359" spans="1:1" x14ac:dyDescent="0.35">
      <c r="A359" s="119" t="s">
        <v>363</v>
      </c>
    </row>
    <row r="360" spans="1:1" x14ac:dyDescent="0.35">
      <c r="A360" s="119" t="s">
        <v>362</v>
      </c>
    </row>
    <row r="361" spans="1:1" x14ac:dyDescent="0.35">
      <c r="A361" s="119" t="s">
        <v>361</v>
      </c>
    </row>
    <row r="362" spans="1:1" x14ac:dyDescent="0.35">
      <c r="A362" s="119" t="s">
        <v>366</v>
      </c>
    </row>
    <row r="363" spans="1:1" x14ac:dyDescent="0.35">
      <c r="A363" s="119" t="s">
        <v>360</v>
      </c>
    </row>
    <row r="364" spans="1:1" x14ac:dyDescent="0.35">
      <c r="A364" s="44" t="s">
        <v>165</v>
      </c>
    </row>
    <row r="365" spans="1:1" x14ac:dyDescent="0.35">
      <c r="A365" s="119" t="s">
        <v>460</v>
      </c>
    </row>
    <row r="366" spans="1:1" x14ac:dyDescent="0.35">
      <c r="A366" s="119" t="s">
        <v>461</v>
      </c>
    </row>
    <row r="367" spans="1:1" x14ac:dyDescent="0.35">
      <c r="A367" s="119" t="s">
        <v>458</v>
      </c>
    </row>
    <row r="368" spans="1:1" x14ac:dyDescent="0.35">
      <c r="A368" s="119" t="s">
        <v>459</v>
      </c>
    </row>
    <row r="369" spans="1:1" x14ac:dyDescent="0.35">
      <c r="A369" s="119" t="s">
        <v>462</v>
      </c>
    </row>
    <row r="370" spans="1:1" x14ac:dyDescent="0.35">
      <c r="A370" s="119" t="s">
        <v>456</v>
      </c>
    </row>
    <row r="371" spans="1:1" x14ac:dyDescent="0.35">
      <c r="A371" s="119" t="s">
        <v>457</v>
      </c>
    </row>
    <row r="372" spans="1:1" x14ac:dyDescent="0.35">
      <c r="A372" s="119" t="s">
        <v>455</v>
      </c>
    </row>
    <row r="373" spans="1:1" x14ac:dyDescent="0.35">
      <c r="A373" s="44" t="s">
        <v>173</v>
      </c>
    </row>
    <row r="374" spans="1:1" x14ac:dyDescent="0.35">
      <c r="A374" s="119" t="s">
        <v>180</v>
      </c>
    </row>
    <row r="375" spans="1:1" x14ac:dyDescent="0.35">
      <c r="A375" s="119" t="s">
        <v>558</v>
      </c>
    </row>
    <row r="376" spans="1:1" x14ac:dyDescent="0.35">
      <c r="A376" s="119" t="s">
        <v>564</v>
      </c>
    </row>
    <row r="377" spans="1:1" x14ac:dyDescent="0.35">
      <c r="A377" s="119" t="s">
        <v>563</v>
      </c>
    </row>
    <row r="378" spans="1:1" x14ac:dyDescent="0.35">
      <c r="A378" s="119" t="s">
        <v>562</v>
      </c>
    </row>
    <row r="379" spans="1:1" x14ac:dyDescent="0.35">
      <c r="A379" s="119" t="s">
        <v>559</v>
      </c>
    </row>
    <row r="380" spans="1:1" x14ac:dyDescent="0.35">
      <c r="A380" s="119" t="s">
        <v>560</v>
      </c>
    </row>
    <row r="381" spans="1:1" x14ac:dyDescent="0.35">
      <c r="A381" s="119" t="s">
        <v>561</v>
      </c>
    </row>
    <row r="382" spans="1:1" x14ac:dyDescent="0.35">
      <c r="A382" s="44" t="s">
        <v>164</v>
      </c>
    </row>
    <row r="383" spans="1:1" x14ac:dyDescent="0.35">
      <c r="A383" s="119" t="s">
        <v>453</v>
      </c>
    </row>
    <row r="384" spans="1:1" x14ac:dyDescent="0.35">
      <c r="A384" s="119" t="s">
        <v>454</v>
      </c>
    </row>
    <row r="385" spans="1:1" x14ac:dyDescent="0.35">
      <c r="A385" s="44" t="s">
        <v>177</v>
      </c>
    </row>
    <row r="386" spans="1:1" x14ac:dyDescent="0.35">
      <c r="A386" s="119" t="s">
        <v>603</v>
      </c>
    </row>
    <row r="387" spans="1:1" x14ac:dyDescent="0.35">
      <c r="A387" s="119" t="s">
        <v>600</v>
      </c>
    </row>
    <row r="388" spans="1:1" x14ac:dyDescent="0.35">
      <c r="A388" s="119" t="s">
        <v>601</v>
      </c>
    </row>
    <row r="389" spans="1:1" x14ac:dyDescent="0.35">
      <c r="A389" s="119" t="s">
        <v>597</v>
      </c>
    </row>
    <row r="390" spans="1:1" x14ac:dyDescent="0.35">
      <c r="A390" s="119" t="s">
        <v>596</v>
      </c>
    </row>
    <row r="391" spans="1:1" x14ac:dyDescent="0.35">
      <c r="A391" s="119" t="s">
        <v>598</v>
      </c>
    </row>
    <row r="392" spans="1:1" x14ac:dyDescent="0.35">
      <c r="A392" s="119" t="s">
        <v>599</v>
      </c>
    </row>
    <row r="393" spans="1:1" x14ac:dyDescent="0.35">
      <c r="A393" s="119" t="s">
        <v>602</v>
      </c>
    </row>
    <row r="394" spans="1:1" x14ac:dyDescent="0.35">
      <c r="A394" s="44" t="s">
        <v>159</v>
      </c>
    </row>
    <row r="395" spans="1:1" x14ac:dyDescent="0.35">
      <c r="A395" s="119" t="s">
        <v>398</v>
      </c>
    </row>
    <row r="396" spans="1:1" x14ac:dyDescent="0.35">
      <c r="A396" s="119" t="s">
        <v>397</v>
      </c>
    </row>
    <row r="397" spans="1:1" x14ac:dyDescent="0.35">
      <c r="A397" s="119" t="s">
        <v>396</v>
      </c>
    </row>
    <row r="398" spans="1:1" x14ac:dyDescent="0.35">
      <c r="A398" s="119" t="s">
        <v>395</v>
      </c>
    </row>
    <row r="399" spans="1:1" x14ac:dyDescent="0.35">
      <c r="A399" s="119" t="s">
        <v>473</v>
      </c>
    </row>
    <row r="400" spans="1:1" x14ac:dyDescent="0.35">
      <c r="A400" s="119" t="s">
        <v>478</v>
      </c>
    </row>
    <row r="401" spans="1:1" x14ac:dyDescent="0.35">
      <c r="A401" s="119" t="s">
        <v>477</v>
      </c>
    </row>
    <row r="402" spans="1:1" x14ac:dyDescent="0.35">
      <c r="A402" s="119" t="s">
        <v>479</v>
      </c>
    </row>
    <row r="403" spans="1:1" x14ac:dyDescent="0.35">
      <c r="A403" s="119" t="s">
        <v>476</v>
      </c>
    </row>
    <row r="404" spans="1:1" x14ac:dyDescent="0.35">
      <c r="A404" s="119" t="s">
        <v>475</v>
      </c>
    </row>
    <row r="405" spans="1:1" x14ac:dyDescent="0.35">
      <c r="A405" s="119" t="s">
        <v>472</v>
      </c>
    </row>
    <row r="406" spans="1:1" x14ac:dyDescent="0.35">
      <c r="A406" s="119" t="s">
        <v>474</v>
      </c>
    </row>
    <row r="407" spans="1:1" x14ac:dyDescent="0.35">
      <c r="A407" s="119" t="s">
        <v>400</v>
      </c>
    </row>
    <row r="408" spans="1:1" x14ac:dyDescent="0.35">
      <c r="A408" s="119" t="s">
        <v>402</v>
      </c>
    </row>
    <row r="409" spans="1:1" x14ac:dyDescent="0.35">
      <c r="A409" s="119" t="s">
        <v>401</v>
      </c>
    </row>
    <row r="410" spans="1:1" x14ac:dyDescent="0.35">
      <c r="A410" s="119" t="s">
        <v>399</v>
      </c>
    </row>
    <row r="411" spans="1:1" x14ac:dyDescent="0.35">
      <c r="A411" s="44" t="s">
        <v>148</v>
      </c>
    </row>
    <row r="412" spans="1:1" x14ac:dyDescent="0.35">
      <c r="A412" s="119" t="s">
        <v>409</v>
      </c>
    </row>
    <row r="413" spans="1:1" x14ac:dyDescent="0.35">
      <c r="A413" s="119" t="s">
        <v>406</v>
      </c>
    </row>
    <row r="414" spans="1:1" x14ac:dyDescent="0.35">
      <c r="A414" s="119" t="s">
        <v>407</v>
      </c>
    </row>
    <row r="415" spans="1:1" x14ac:dyDescent="0.35">
      <c r="A415" s="119" t="s">
        <v>403</v>
      </c>
    </row>
    <row r="416" spans="1:1" x14ac:dyDescent="0.35">
      <c r="A416" s="119" t="s">
        <v>405</v>
      </c>
    </row>
    <row r="417" spans="1:1" x14ac:dyDescent="0.35">
      <c r="A417" s="119" t="s">
        <v>404</v>
      </c>
    </row>
    <row r="418" spans="1:1" x14ac:dyDescent="0.35">
      <c r="A418" s="119" t="s">
        <v>410</v>
      </c>
    </row>
    <row r="419" spans="1:1" x14ac:dyDescent="0.35">
      <c r="A419" s="119" t="s">
        <v>408</v>
      </c>
    </row>
    <row r="420" spans="1:1" x14ac:dyDescent="0.35">
      <c r="A420" s="44" t="s">
        <v>179</v>
      </c>
    </row>
    <row r="421" spans="1:1" x14ac:dyDescent="0.35">
      <c r="A421" s="119" t="s">
        <v>614</v>
      </c>
    </row>
    <row r="422" spans="1:1" x14ac:dyDescent="0.35">
      <c r="A422" s="119" t="s">
        <v>613</v>
      </c>
    </row>
    <row r="423" spans="1:1" x14ac:dyDescent="0.35">
      <c r="A423" s="119" t="s">
        <v>617</v>
      </c>
    </row>
    <row r="424" spans="1:1" x14ac:dyDescent="0.35">
      <c r="A424" s="119" t="s">
        <v>615</v>
      </c>
    </row>
    <row r="425" spans="1:1" x14ac:dyDescent="0.35">
      <c r="A425" s="119" t="s">
        <v>611</v>
      </c>
    </row>
    <row r="426" spans="1:1" x14ac:dyDescent="0.35">
      <c r="A426" s="119" t="s">
        <v>616</v>
      </c>
    </row>
    <row r="427" spans="1:1" x14ac:dyDescent="0.35">
      <c r="A427" s="119" t="s">
        <v>610</v>
      </c>
    </row>
    <row r="428" spans="1:1" x14ac:dyDescent="0.35">
      <c r="A428" s="119" t="s">
        <v>612</v>
      </c>
    </row>
    <row r="429" spans="1:1" x14ac:dyDescent="0.35">
      <c r="A429" s="44" t="s">
        <v>176</v>
      </c>
    </row>
    <row r="430" spans="1:1" x14ac:dyDescent="0.35">
      <c r="A430" s="119" t="s">
        <v>180</v>
      </c>
    </row>
    <row r="431" spans="1:1" x14ac:dyDescent="0.35">
      <c r="A431" s="119" t="s">
        <v>595</v>
      </c>
    </row>
    <row r="432" spans="1:1" x14ac:dyDescent="0.35">
      <c r="A432" s="119" t="s">
        <v>590</v>
      </c>
    </row>
    <row r="433" spans="1:1" x14ac:dyDescent="0.35">
      <c r="A433" s="119" t="s">
        <v>591</v>
      </c>
    </row>
    <row r="434" spans="1:1" x14ac:dyDescent="0.35">
      <c r="A434" s="119" t="s">
        <v>589</v>
      </c>
    </row>
    <row r="435" spans="1:1" x14ac:dyDescent="0.35">
      <c r="A435" s="119" t="s">
        <v>593</v>
      </c>
    </row>
    <row r="436" spans="1:1" x14ac:dyDescent="0.35">
      <c r="A436" s="119" t="s">
        <v>592</v>
      </c>
    </row>
    <row r="437" spans="1:1" x14ac:dyDescent="0.35">
      <c r="A437" s="119" t="s">
        <v>594</v>
      </c>
    </row>
    <row r="438" spans="1:1" x14ac:dyDescent="0.35">
      <c r="A438" s="44" t="s">
        <v>160</v>
      </c>
    </row>
    <row r="439" spans="1:1" x14ac:dyDescent="0.35">
      <c r="A439" s="119" t="s">
        <v>416</v>
      </c>
    </row>
    <row r="440" spans="1:1" x14ac:dyDescent="0.35">
      <c r="A440" s="119" t="s">
        <v>418</v>
      </c>
    </row>
    <row r="441" spans="1:1" x14ac:dyDescent="0.35">
      <c r="A441" s="119" t="s">
        <v>415</v>
      </c>
    </row>
    <row r="442" spans="1:1" x14ac:dyDescent="0.35">
      <c r="A442" s="119" t="s">
        <v>411</v>
      </c>
    </row>
    <row r="443" spans="1:1" x14ac:dyDescent="0.35">
      <c r="A443" s="119" t="s">
        <v>414</v>
      </c>
    </row>
    <row r="444" spans="1:1" x14ac:dyDescent="0.35">
      <c r="A444" s="119" t="s">
        <v>413</v>
      </c>
    </row>
    <row r="445" spans="1:1" x14ac:dyDescent="0.35">
      <c r="A445" s="119" t="s">
        <v>417</v>
      </c>
    </row>
    <row r="446" spans="1:1" x14ac:dyDescent="0.35">
      <c r="A446" s="119" t="s">
        <v>412</v>
      </c>
    </row>
    <row r="447" spans="1:1" x14ac:dyDescent="0.35">
      <c r="A447" s="119" t="s">
        <v>569</v>
      </c>
    </row>
    <row r="448" spans="1:1" x14ac:dyDescent="0.35">
      <c r="A448" s="119" t="s">
        <v>572</v>
      </c>
    </row>
    <row r="449" spans="1:1" x14ac:dyDescent="0.35">
      <c r="A449" s="119" t="s">
        <v>565</v>
      </c>
    </row>
    <row r="450" spans="1:1" x14ac:dyDescent="0.35">
      <c r="A450" s="119" t="s">
        <v>567</v>
      </c>
    </row>
    <row r="451" spans="1:1" x14ac:dyDescent="0.35">
      <c r="A451" s="119" t="s">
        <v>566</v>
      </c>
    </row>
    <row r="452" spans="1:1" x14ac:dyDescent="0.35">
      <c r="A452" s="119" t="s">
        <v>571</v>
      </c>
    </row>
    <row r="453" spans="1:1" x14ac:dyDescent="0.35">
      <c r="A453" s="119" t="s">
        <v>570</v>
      </c>
    </row>
    <row r="454" spans="1:1" x14ac:dyDescent="0.35">
      <c r="A454" s="119" t="s">
        <v>568</v>
      </c>
    </row>
    <row r="455" spans="1:1" x14ac:dyDescent="0.35">
      <c r="A455" s="44" t="s">
        <v>25</v>
      </c>
    </row>
    <row r="456" spans="1:1" x14ac:dyDescent="0.35">
      <c r="A456" s="119" t="s">
        <v>486</v>
      </c>
    </row>
    <row r="457" spans="1:1" x14ac:dyDescent="0.35">
      <c r="A457" s="119" t="s">
        <v>483</v>
      </c>
    </row>
    <row r="458" spans="1:1" x14ac:dyDescent="0.35">
      <c r="A458" s="119" t="s">
        <v>481</v>
      </c>
    </row>
    <row r="459" spans="1:1" x14ac:dyDescent="0.35">
      <c r="A459" s="119" t="s">
        <v>487</v>
      </c>
    </row>
    <row r="460" spans="1:1" x14ac:dyDescent="0.35">
      <c r="A460" s="119" t="s">
        <v>484</v>
      </c>
    </row>
    <row r="461" spans="1:1" x14ac:dyDescent="0.35">
      <c r="A461" s="119" t="s">
        <v>482</v>
      </c>
    </row>
    <row r="462" spans="1:1" x14ac:dyDescent="0.35">
      <c r="A462" s="119" t="s">
        <v>485</v>
      </c>
    </row>
    <row r="463" spans="1:1" x14ac:dyDescent="0.35">
      <c r="A463" s="119" t="s">
        <v>480</v>
      </c>
    </row>
    <row r="464" spans="1:1" x14ac:dyDescent="0.35">
      <c r="A464" s="44" t="s">
        <v>162</v>
      </c>
    </row>
    <row r="465" spans="1:1" x14ac:dyDescent="0.35">
      <c r="A465" s="119" t="s">
        <v>180</v>
      </c>
    </row>
    <row r="466" spans="1:1" x14ac:dyDescent="0.35">
      <c r="A466" s="119" t="s">
        <v>378</v>
      </c>
    </row>
    <row r="467" spans="1:1" x14ac:dyDescent="0.35">
      <c r="A467" s="119" t="s">
        <v>435</v>
      </c>
    </row>
    <row r="468" spans="1:1" x14ac:dyDescent="0.35">
      <c r="A468" s="119" t="s">
        <v>436</v>
      </c>
    </row>
    <row r="469" spans="1:1" x14ac:dyDescent="0.35">
      <c r="A469" s="119" t="s">
        <v>437</v>
      </c>
    </row>
    <row r="470" spans="1:1" x14ac:dyDescent="0.35">
      <c r="A470" s="119" t="s">
        <v>438</v>
      </c>
    </row>
    <row r="471" spans="1:1" x14ac:dyDescent="0.35">
      <c r="A471" s="44" t="s">
        <v>161</v>
      </c>
    </row>
    <row r="472" spans="1:1" x14ac:dyDescent="0.35">
      <c r="A472" s="119" t="s">
        <v>426</v>
      </c>
    </row>
    <row r="473" spans="1:1" x14ac:dyDescent="0.35">
      <c r="A473" s="119" t="s">
        <v>425</v>
      </c>
    </row>
    <row r="474" spans="1:1" x14ac:dyDescent="0.35">
      <c r="A474" s="119" t="s">
        <v>419</v>
      </c>
    </row>
    <row r="475" spans="1:1" x14ac:dyDescent="0.35">
      <c r="A475" s="119" t="s">
        <v>420</v>
      </c>
    </row>
    <row r="476" spans="1:1" x14ac:dyDescent="0.35">
      <c r="A476" s="119" t="s">
        <v>424</v>
      </c>
    </row>
    <row r="477" spans="1:1" x14ac:dyDescent="0.35">
      <c r="A477" s="119" t="s">
        <v>423</v>
      </c>
    </row>
    <row r="478" spans="1:1" x14ac:dyDescent="0.35">
      <c r="A478" s="119" t="s">
        <v>421</v>
      </c>
    </row>
    <row r="479" spans="1:1" x14ac:dyDescent="0.35">
      <c r="A479" s="119" t="s">
        <v>422</v>
      </c>
    </row>
    <row r="480" spans="1:1" x14ac:dyDescent="0.35">
      <c r="A480" s="44" t="s">
        <v>170</v>
      </c>
    </row>
    <row r="481" spans="1:1" x14ac:dyDescent="0.35">
      <c r="A481" s="119" t="s">
        <v>180</v>
      </c>
    </row>
    <row r="482" spans="1:1" x14ac:dyDescent="0.35">
      <c r="A482" s="119" t="s">
        <v>586</v>
      </c>
    </row>
    <row r="483" spans="1:1" x14ac:dyDescent="0.35">
      <c r="A483" s="119" t="s">
        <v>581</v>
      </c>
    </row>
    <row r="484" spans="1:1" x14ac:dyDescent="0.35">
      <c r="A484" s="119" t="s">
        <v>512</v>
      </c>
    </row>
    <row r="485" spans="1:1" x14ac:dyDescent="0.35">
      <c r="A485" s="119" t="s">
        <v>516</v>
      </c>
    </row>
    <row r="486" spans="1:1" x14ac:dyDescent="0.35">
      <c r="A486" s="119" t="s">
        <v>518</v>
      </c>
    </row>
    <row r="487" spans="1:1" x14ac:dyDescent="0.35">
      <c r="A487" s="119" t="s">
        <v>588</v>
      </c>
    </row>
    <row r="488" spans="1:1" x14ac:dyDescent="0.35">
      <c r="A488" s="119" t="s">
        <v>585</v>
      </c>
    </row>
    <row r="489" spans="1:1" x14ac:dyDescent="0.35">
      <c r="A489" s="119" t="s">
        <v>514</v>
      </c>
    </row>
    <row r="490" spans="1:1" x14ac:dyDescent="0.35">
      <c r="A490" s="119" t="s">
        <v>583</v>
      </c>
    </row>
    <row r="491" spans="1:1" x14ac:dyDescent="0.35">
      <c r="A491" s="119" t="s">
        <v>517</v>
      </c>
    </row>
    <row r="492" spans="1:1" x14ac:dyDescent="0.35">
      <c r="A492" s="119" t="s">
        <v>513</v>
      </c>
    </row>
    <row r="493" spans="1:1" x14ac:dyDescent="0.35">
      <c r="A493" s="119" t="s">
        <v>515</v>
      </c>
    </row>
    <row r="494" spans="1:1" x14ac:dyDescent="0.35">
      <c r="A494" s="119" t="s">
        <v>584</v>
      </c>
    </row>
    <row r="495" spans="1:1" x14ac:dyDescent="0.35">
      <c r="A495" s="119" t="s">
        <v>587</v>
      </c>
    </row>
    <row r="496" spans="1:1" x14ac:dyDescent="0.35">
      <c r="A496" s="119" t="s">
        <v>582</v>
      </c>
    </row>
    <row r="497" spans="1:1" x14ac:dyDescent="0.35">
      <c r="A497" s="44" t="s">
        <v>178</v>
      </c>
    </row>
    <row r="498" spans="1:1" x14ac:dyDescent="0.35">
      <c r="A498" s="119" t="s">
        <v>378</v>
      </c>
    </row>
    <row r="499" spans="1:1" x14ac:dyDescent="0.35">
      <c r="A499" s="119" t="s">
        <v>605</v>
      </c>
    </row>
    <row r="500" spans="1:1" x14ac:dyDescent="0.35">
      <c r="A500" s="119" t="s">
        <v>604</v>
      </c>
    </row>
    <row r="501" spans="1:1" x14ac:dyDescent="0.35">
      <c r="A501" s="119" t="s">
        <v>608</v>
      </c>
    </row>
    <row r="502" spans="1:1" x14ac:dyDescent="0.35">
      <c r="A502" s="119" t="s">
        <v>606</v>
      </c>
    </row>
    <row r="503" spans="1:1" x14ac:dyDescent="0.35">
      <c r="A503" s="119" t="s">
        <v>400</v>
      </c>
    </row>
    <row r="504" spans="1:1" x14ac:dyDescent="0.35">
      <c r="A504" s="119" t="s">
        <v>607</v>
      </c>
    </row>
    <row r="505" spans="1:1" x14ac:dyDescent="0.35">
      <c r="A505" s="119" t="s">
        <v>609</v>
      </c>
    </row>
    <row r="506" spans="1:1" x14ac:dyDescent="0.35">
      <c r="A506" s="44" t="s">
        <v>20</v>
      </c>
    </row>
    <row r="507" spans="1:1" x14ac:dyDescent="0.35">
      <c r="A507" s="119" t="s">
        <v>529</v>
      </c>
    </row>
    <row r="508" spans="1:1" x14ac:dyDescent="0.35">
      <c r="A508" s="119" t="s">
        <v>527</v>
      </c>
    </row>
    <row r="509" spans="1:1" x14ac:dyDescent="0.35">
      <c r="A509" s="119" t="s">
        <v>528</v>
      </c>
    </row>
    <row r="510" spans="1:1" x14ac:dyDescent="0.35">
      <c r="A510" s="119" t="s">
        <v>530</v>
      </c>
    </row>
    <row r="511" spans="1:1" x14ac:dyDescent="0.35">
      <c r="A511" s="119" t="s">
        <v>463</v>
      </c>
    </row>
    <row r="512" spans="1:1" x14ac:dyDescent="0.35">
      <c r="A512" s="119" t="s">
        <v>532</v>
      </c>
    </row>
    <row r="513" spans="1:1" x14ac:dyDescent="0.35">
      <c r="A513" s="119" t="s">
        <v>533</v>
      </c>
    </row>
    <row r="514" spans="1:1" x14ac:dyDescent="0.35">
      <c r="A514" s="119" t="s">
        <v>531</v>
      </c>
    </row>
    <row r="515" spans="1:1" x14ac:dyDescent="0.35">
      <c r="A515" s="44" t="s">
        <v>166</v>
      </c>
    </row>
    <row r="516" spans="1:1" x14ac:dyDescent="0.35">
      <c r="A516" s="119" t="s">
        <v>471</v>
      </c>
    </row>
    <row r="517" spans="1:1" x14ac:dyDescent="0.35">
      <c r="A517" s="119" t="s">
        <v>468</v>
      </c>
    </row>
    <row r="518" spans="1:1" x14ac:dyDescent="0.35">
      <c r="A518" s="119" t="s">
        <v>469</v>
      </c>
    </row>
    <row r="519" spans="1:1" x14ac:dyDescent="0.35">
      <c r="A519" s="119" t="s">
        <v>467</v>
      </c>
    </row>
    <row r="520" spans="1:1" x14ac:dyDescent="0.35">
      <c r="A520" s="119" t="s">
        <v>470</v>
      </c>
    </row>
    <row r="521" spans="1:1" x14ac:dyDescent="0.35">
      <c r="A521" s="119" t="s">
        <v>466</v>
      </c>
    </row>
    <row r="522" spans="1:1" x14ac:dyDescent="0.35">
      <c r="A522" s="119" t="s">
        <v>464</v>
      </c>
    </row>
    <row r="523" spans="1:1" x14ac:dyDescent="0.35">
      <c r="A523" s="119" t="s">
        <v>465</v>
      </c>
    </row>
    <row r="524" spans="1:1" x14ac:dyDescent="0.35">
      <c r="A524" s="42" t="s">
        <v>87</v>
      </c>
    </row>
    <row r="525" spans="1:1" x14ac:dyDescent="0.35">
      <c r="A525" s="44" t="s">
        <v>84</v>
      </c>
    </row>
    <row r="526" spans="1:1" x14ac:dyDescent="0.35">
      <c r="A526" s="119" t="s">
        <v>642</v>
      </c>
    </row>
    <row r="527" spans="1:1" x14ac:dyDescent="0.35">
      <c r="A527" s="119" t="s">
        <v>643</v>
      </c>
    </row>
    <row r="528" spans="1:1" x14ac:dyDescent="0.35">
      <c r="A528" s="119" t="s">
        <v>644</v>
      </c>
    </row>
    <row r="529" spans="1:1" x14ac:dyDescent="0.35">
      <c r="A529" s="119" t="s">
        <v>645</v>
      </c>
    </row>
    <row r="530" spans="1:1" x14ac:dyDescent="0.35">
      <c r="A530" s="119" t="s">
        <v>646</v>
      </c>
    </row>
    <row r="531" spans="1:1" x14ac:dyDescent="0.35">
      <c r="A531" s="119" t="s">
        <v>647</v>
      </c>
    </row>
    <row r="532" spans="1:1" x14ac:dyDescent="0.35">
      <c r="A532" s="119" t="s">
        <v>648</v>
      </c>
    </row>
    <row r="533" spans="1:1" x14ac:dyDescent="0.35">
      <c r="A533" s="119" t="s">
        <v>649</v>
      </c>
    </row>
    <row r="534" spans="1:1" x14ac:dyDescent="0.35">
      <c r="A534" s="44" t="s">
        <v>86</v>
      </c>
    </row>
    <row r="535" spans="1:1" x14ac:dyDescent="0.35">
      <c r="A535" s="119" t="s">
        <v>339</v>
      </c>
    </row>
    <row r="536" spans="1:1" x14ac:dyDescent="0.35">
      <c r="A536" s="119" t="s">
        <v>199</v>
      </c>
    </row>
    <row r="537" spans="1:1" x14ac:dyDescent="0.35">
      <c r="A537" s="119" t="s">
        <v>650</v>
      </c>
    </row>
    <row r="538" spans="1:1" x14ac:dyDescent="0.35">
      <c r="A538" s="119" t="s">
        <v>651</v>
      </c>
    </row>
    <row r="539" spans="1:1" x14ac:dyDescent="0.35">
      <c r="A539" s="119" t="s">
        <v>652</v>
      </c>
    </row>
    <row r="540" spans="1:1" x14ac:dyDescent="0.35">
      <c r="A540" s="119" t="s">
        <v>653</v>
      </c>
    </row>
    <row r="541" spans="1:1" x14ac:dyDescent="0.35">
      <c r="A541" s="119" t="s">
        <v>654</v>
      </c>
    </row>
    <row r="542" spans="1:1" x14ac:dyDescent="0.35">
      <c r="A542" s="119" t="s">
        <v>655</v>
      </c>
    </row>
    <row r="543" spans="1:1" x14ac:dyDescent="0.35">
      <c r="A543" s="44" t="s">
        <v>80</v>
      </c>
    </row>
    <row r="544" spans="1:1" x14ac:dyDescent="0.35">
      <c r="A544" s="119" t="s">
        <v>626</v>
      </c>
    </row>
    <row r="545" spans="1:1" x14ac:dyDescent="0.35">
      <c r="A545" s="119" t="s">
        <v>627</v>
      </c>
    </row>
    <row r="546" spans="1:1" x14ac:dyDescent="0.35">
      <c r="A546" s="119" t="s">
        <v>628</v>
      </c>
    </row>
    <row r="547" spans="1:1" x14ac:dyDescent="0.35">
      <c r="A547" s="119" t="s">
        <v>629</v>
      </c>
    </row>
    <row r="548" spans="1:1" x14ac:dyDescent="0.35">
      <c r="A548" s="119" t="s">
        <v>630</v>
      </c>
    </row>
    <row r="549" spans="1:1" x14ac:dyDescent="0.35">
      <c r="A549" s="119" t="s">
        <v>631</v>
      </c>
    </row>
    <row r="550" spans="1:1" x14ac:dyDescent="0.35">
      <c r="A550" s="119" t="s">
        <v>632</v>
      </c>
    </row>
    <row r="551" spans="1:1" x14ac:dyDescent="0.35">
      <c r="A551" s="119" t="s">
        <v>633</v>
      </c>
    </row>
    <row r="552" spans="1:1" x14ac:dyDescent="0.35">
      <c r="A552" s="44" t="s">
        <v>82</v>
      </c>
    </row>
    <row r="553" spans="1:1" x14ac:dyDescent="0.35">
      <c r="A553" s="119" t="s">
        <v>634</v>
      </c>
    </row>
    <row r="554" spans="1:1" x14ac:dyDescent="0.35">
      <c r="A554" s="119" t="s">
        <v>635</v>
      </c>
    </row>
    <row r="555" spans="1:1" x14ac:dyDescent="0.35">
      <c r="A555" s="119" t="s">
        <v>636</v>
      </c>
    </row>
    <row r="556" spans="1:1" x14ac:dyDescent="0.35">
      <c r="A556" s="119" t="s">
        <v>637</v>
      </c>
    </row>
    <row r="557" spans="1:1" x14ac:dyDescent="0.35">
      <c r="A557" s="119" t="s">
        <v>638</v>
      </c>
    </row>
    <row r="558" spans="1:1" x14ac:dyDescent="0.35">
      <c r="A558" s="119" t="s">
        <v>639</v>
      </c>
    </row>
    <row r="559" spans="1:1" x14ac:dyDescent="0.35">
      <c r="A559" s="119" t="s">
        <v>640</v>
      </c>
    </row>
    <row r="560" spans="1:1" x14ac:dyDescent="0.35">
      <c r="A560" s="119" t="s">
        <v>641</v>
      </c>
    </row>
    <row r="561" spans="1:1" x14ac:dyDescent="0.35">
      <c r="A561" s="4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2146-F0A0-439B-B398-CE843125E62E}">
  <dimension ref="A1:B18"/>
  <sheetViews>
    <sheetView tabSelected="1" workbookViewId="0">
      <selection activeCell="F19" sqref="F19"/>
    </sheetView>
  </sheetViews>
  <sheetFormatPr defaultRowHeight="14.5" x14ac:dyDescent="0.35"/>
  <cols>
    <col min="1" max="1" width="24.54296875" bestFit="1" customWidth="1"/>
    <col min="2" max="2" width="9.7265625" bestFit="1" customWidth="1"/>
  </cols>
  <sheetData>
    <row r="1" spans="1:2" x14ac:dyDescent="0.35">
      <c r="A1" s="13" t="s">
        <v>95</v>
      </c>
      <c r="B1" s="31" t="s">
        <v>125</v>
      </c>
    </row>
    <row r="2" spans="1:2" x14ac:dyDescent="0.35">
      <c r="A2" s="16" t="s">
        <v>96</v>
      </c>
      <c r="B2" s="17">
        <v>468.8</v>
      </c>
    </row>
    <row r="3" spans="1:2" x14ac:dyDescent="0.35">
      <c r="A3" s="16" t="s">
        <v>97</v>
      </c>
      <c r="B3" s="18">
        <v>8911</v>
      </c>
    </row>
    <row r="4" spans="1:2" x14ac:dyDescent="0.35">
      <c r="A4" s="16" t="s">
        <v>98</v>
      </c>
      <c r="B4" s="18">
        <v>15010</v>
      </c>
    </row>
    <row r="5" spans="1:2" x14ac:dyDescent="0.35">
      <c r="A5" s="16" t="s">
        <v>99</v>
      </c>
      <c r="B5" s="18">
        <v>1000</v>
      </c>
    </row>
    <row r="6" spans="1:2" x14ac:dyDescent="0.35">
      <c r="A6" s="16" t="s">
        <v>100</v>
      </c>
      <c r="B6" s="17">
        <v>2088.34</v>
      </c>
    </row>
    <row r="7" spans="1:2" x14ac:dyDescent="0.35">
      <c r="A7" s="16" t="s">
        <v>101</v>
      </c>
      <c r="B7" s="17">
        <v>1325.66</v>
      </c>
    </row>
    <row r="8" spans="1:2" x14ac:dyDescent="0.35">
      <c r="A8" s="16" t="s">
        <v>102</v>
      </c>
      <c r="B8" s="17">
        <v>307.22000000000003</v>
      </c>
    </row>
    <row r="9" spans="1:2" x14ac:dyDescent="0.35">
      <c r="A9" s="16" t="s">
        <v>103</v>
      </c>
      <c r="B9" s="17">
        <v>1895.34</v>
      </c>
    </row>
    <row r="10" spans="1:2" x14ac:dyDescent="0.35">
      <c r="A10" s="16" t="s">
        <v>104</v>
      </c>
      <c r="B10" s="17">
        <v>2133.34</v>
      </c>
    </row>
    <row r="11" spans="1:2" x14ac:dyDescent="0.35">
      <c r="A11" s="19" t="s">
        <v>105</v>
      </c>
      <c r="B11" s="17">
        <v>1600</v>
      </c>
    </row>
    <row r="12" spans="1:2" x14ac:dyDescent="0.35">
      <c r="A12" s="16" t="s">
        <v>106</v>
      </c>
      <c r="B12" s="17">
        <v>130.22999999999999</v>
      </c>
    </row>
    <row r="13" spans="1:2" x14ac:dyDescent="0.35">
      <c r="A13" s="19" t="s">
        <v>107</v>
      </c>
      <c r="B13" s="20">
        <v>277.8</v>
      </c>
    </row>
    <row r="14" spans="1:2" x14ac:dyDescent="0.35">
      <c r="A14" s="16" t="s">
        <v>108</v>
      </c>
      <c r="B14" s="17">
        <v>2953</v>
      </c>
    </row>
    <row r="15" spans="1:2" x14ac:dyDescent="0.35">
      <c r="A15" s="16" t="s">
        <v>109</v>
      </c>
      <c r="B15" s="17">
        <v>1638</v>
      </c>
    </row>
    <row r="16" spans="1:2" x14ac:dyDescent="0.35">
      <c r="A16" s="19" t="s">
        <v>110</v>
      </c>
      <c r="B16" s="17">
        <v>11175</v>
      </c>
    </row>
    <row r="17" spans="1:2" x14ac:dyDescent="0.35">
      <c r="A17" s="19" t="s">
        <v>111</v>
      </c>
      <c r="B17" s="20">
        <v>31523</v>
      </c>
    </row>
    <row r="18" spans="1:2" x14ac:dyDescent="0.35">
      <c r="A18" s="29" t="s">
        <v>112</v>
      </c>
      <c r="B18" s="30">
        <v>33343.58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7451-8B24-430D-963E-76BAD8FC3A71}">
  <dimension ref="A3:B21"/>
  <sheetViews>
    <sheetView workbookViewId="0">
      <selection activeCell="E22" sqref="E22"/>
    </sheetView>
  </sheetViews>
  <sheetFormatPr defaultRowHeight="14.5" x14ac:dyDescent="0.35"/>
  <cols>
    <col min="1" max="1" width="26.81640625" bestFit="1" customWidth="1"/>
    <col min="2" max="2" width="11.7265625" bestFit="1" customWidth="1"/>
  </cols>
  <sheetData>
    <row r="3" spans="1:2" x14ac:dyDescent="0.35">
      <c r="A3" s="41" t="s">
        <v>129</v>
      </c>
      <c r="B3" t="s">
        <v>135</v>
      </c>
    </row>
    <row r="4" spans="1:2" x14ac:dyDescent="0.35">
      <c r="A4" s="42" t="s">
        <v>102</v>
      </c>
      <c r="B4" s="43">
        <v>307.22000000000003</v>
      </c>
    </row>
    <row r="5" spans="1:2" x14ac:dyDescent="0.35">
      <c r="A5" s="42" t="s">
        <v>104</v>
      </c>
      <c r="B5" s="43">
        <v>2133.34</v>
      </c>
    </row>
    <row r="6" spans="1:2" x14ac:dyDescent="0.35">
      <c r="A6" s="42" t="s">
        <v>106</v>
      </c>
      <c r="B6" s="43">
        <v>130.22999999999999</v>
      </c>
    </row>
    <row r="7" spans="1:2" x14ac:dyDescent="0.35">
      <c r="A7" s="42" t="s">
        <v>107</v>
      </c>
      <c r="B7" s="43">
        <v>277.8</v>
      </c>
    </row>
    <row r="8" spans="1:2" x14ac:dyDescent="0.35">
      <c r="A8" s="42" t="s">
        <v>105</v>
      </c>
      <c r="B8" s="43">
        <v>1600</v>
      </c>
    </row>
    <row r="9" spans="1:2" x14ac:dyDescent="0.35">
      <c r="A9" s="42" t="s">
        <v>100</v>
      </c>
      <c r="B9" s="43">
        <v>2088.34</v>
      </c>
    </row>
    <row r="10" spans="1:2" x14ac:dyDescent="0.35">
      <c r="A10" s="42" t="s">
        <v>101</v>
      </c>
      <c r="B10" s="43">
        <v>1325.66</v>
      </c>
    </row>
    <row r="11" spans="1:2" x14ac:dyDescent="0.35">
      <c r="A11" s="42" t="s">
        <v>103</v>
      </c>
      <c r="B11" s="43">
        <v>1895.34</v>
      </c>
    </row>
    <row r="12" spans="1:2" x14ac:dyDescent="0.35">
      <c r="A12" s="42" t="s">
        <v>99</v>
      </c>
      <c r="B12" s="43">
        <v>1000</v>
      </c>
    </row>
    <row r="13" spans="1:2" x14ac:dyDescent="0.35">
      <c r="A13" s="42" t="s">
        <v>112</v>
      </c>
      <c r="B13" s="43">
        <v>33343.58</v>
      </c>
    </row>
    <row r="14" spans="1:2" x14ac:dyDescent="0.35">
      <c r="A14" s="42" t="s">
        <v>111</v>
      </c>
      <c r="B14" s="43">
        <v>31523</v>
      </c>
    </row>
    <row r="15" spans="1:2" x14ac:dyDescent="0.35">
      <c r="A15" s="42" t="s">
        <v>108</v>
      </c>
      <c r="B15" s="43">
        <v>2953</v>
      </c>
    </row>
    <row r="16" spans="1:2" x14ac:dyDescent="0.35">
      <c r="A16" s="42" t="s">
        <v>110</v>
      </c>
      <c r="B16" s="43">
        <v>11175</v>
      </c>
    </row>
    <row r="17" spans="1:2" x14ac:dyDescent="0.35">
      <c r="A17" s="42" t="s">
        <v>109</v>
      </c>
      <c r="B17" s="43">
        <v>1638</v>
      </c>
    </row>
    <row r="18" spans="1:2" x14ac:dyDescent="0.35">
      <c r="A18" s="42" t="s">
        <v>97</v>
      </c>
      <c r="B18" s="43">
        <v>8911</v>
      </c>
    </row>
    <row r="19" spans="1:2" x14ac:dyDescent="0.35">
      <c r="A19" s="42" t="s">
        <v>98</v>
      </c>
      <c r="B19" s="43">
        <v>15010</v>
      </c>
    </row>
    <row r="20" spans="1:2" x14ac:dyDescent="0.35">
      <c r="A20" s="42" t="s">
        <v>96</v>
      </c>
      <c r="B20" s="43">
        <v>468.8</v>
      </c>
    </row>
    <row r="21" spans="1:2" x14ac:dyDescent="0.35">
      <c r="A21" s="42" t="s">
        <v>130</v>
      </c>
      <c r="B21" s="43">
        <v>115780.31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B9CB-8AAD-407F-BF4C-BA617D0A3F8F}">
  <dimension ref="A1:M36"/>
  <sheetViews>
    <sheetView workbookViewId="0">
      <selection sqref="A1:B36"/>
    </sheetView>
  </sheetViews>
  <sheetFormatPr defaultColWidth="8.7265625" defaultRowHeight="14.5" x14ac:dyDescent="0.35"/>
  <cols>
    <col min="1" max="1" width="27.81640625" style="24" bestFit="1" customWidth="1"/>
    <col min="2" max="2" width="25.08984375" style="24" customWidth="1"/>
    <col min="3" max="16384" width="8.7265625" style="21"/>
  </cols>
  <sheetData>
    <row r="1" spans="1:13" x14ac:dyDescent="0.35">
      <c r="A1" s="28" t="s">
        <v>126</v>
      </c>
      <c r="B1" s="28" t="s">
        <v>127</v>
      </c>
    </row>
    <row r="2" spans="1:13" x14ac:dyDescent="0.35">
      <c r="A2" s="32" t="s">
        <v>113</v>
      </c>
      <c r="B2" s="33">
        <v>9161</v>
      </c>
      <c r="C2" s="23"/>
      <c r="D2" s="23"/>
      <c r="E2" s="23"/>
      <c r="F2" s="23"/>
      <c r="G2" s="23"/>
      <c r="H2" s="23"/>
      <c r="I2" s="22"/>
      <c r="J2" s="22"/>
      <c r="K2" s="22"/>
      <c r="L2" s="22"/>
      <c r="M2" s="22"/>
    </row>
    <row r="3" spans="1:13" x14ac:dyDescent="0.35">
      <c r="A3" s="32" t="s">
        <v>88</v>
      </c>
      <c r="B3" s="33">
        <v>2517</v>
      </c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</row>
    <row r="4" spans="1:13" x14ac:dyDescent="0.35">
      <c r="A4" s="32" t="s">
        <v>114</v>
      </c>
      <c r="B4" s="33">
        <v>307</v>
      </c>
      <c r="C4" s="23"/>
      <c r="D4" s="23"/>
      <c r="E4" s="23"/>
      <c r="F4" s="23"/>
      <c r="G4" s="23"/>
      <c r="H4" s="23"/>
      <c r="I4" s="22"/>
      <c r="J4" s="22"/>
      <c r="K4" s="22"/>
      <c r="L4" s="22"/>
      <c r="M4" s="22"/>
    </row>
    <row r="5" spans="1:13" x14ac:dyDescent="0.35">
      <c r="A5" s="32" t="s">
        <v>115</v>
      </c>
      <c r="B5" s="3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35">
      <c r="A6" s="32" t="s">
        <v>116</v>
      </c>
      <c r="B6" s="33">
        <v>9124</v>
      </c>
      <c r="C6" s="23"/>
      <c r="D6" s="23"/>
      <c r="E6" s="23"/>
      <c r="F6" s="23"/>
      <c r="G6" s="23"/>
      <c r="H6" s="23"/>
      <c r="I6" s="22"/>
      <c r="J6" s="22"/>
      <c r="K6" s="22"/>
      <c r="L6" s="22"/>
      <c r="M6" s="22"/>
    </row>
    <row r="7" spans="1:13" x14ac:dyDescent="0.35">
      <c r="A7" s="32" t="s">
        <v>117</v>
      </c>
      <c r="B7" s="33">
        <v>1296</v>
      </c>
      <c r="C7" s="23"/>
      <c r="D7" s="23"/>
      <c r="E7" s="23"/>
      <c r="F7" s="23"/>
      <c r="G7" s="23"/>
      <c r="H7" s="23"/>
      <c r="I7" s="22"/>
      <c r="J7" s="22"/>
      <c r="K7" s="22"/>
      <c r="L7" s="22"/>
      <c r="M7" s="22"/>
    </row>
    <row r="8" spans="1:13" x14ac:dyDescent="0.35">
      <c r="A8" s="32" t="s">
        <v>118</v>
      </c>
      <c r="B8" s="33">
        <v>6065</v>
      </c>
      <c r="C8" s="23"/>
      <c r="D8" s="23"/>
      <c r="E8" s="23"/>
      <c r="F8" s="23"/>
      <c r="G8" s="23"/>
      <c r="H8" s="23"/>
      <c r="I8" s="22"/>
      <c r="J8" s="22"/>
      <c r="K8" s="22"/>
      <c r="L8" s="22"/>
      <c r="M8" s="22"/>
    </row>
    <row r="9" spans="1:13" x14ac:dyDescent="0.35">
      <c r="A9" s="32" t="s">
        <v>119</v>
      </c>
      <c r="B9" s="33">
        <v>2008</v>
      </c>
      <c r="C9" s="23"/>
      <c r="D9" s="23"/>
      <c r="E9" s="23"/>
      <c r="F9" s="23"/>
      <c r="G9" s="23"/>
      <c r="H9" s="23"/>
      <c r="I9" s="22"/>
      <c r="J9" s="22"/>
      <c r="K9" s="22"/>
      <c r="L9" s="22"/>
      <c r="M9" s="22"/>
    </row>
    <row r="10" spans="1:13" x14ac:dyDescent="0.35">
      <c r="A10" s="32" t="s">
        <v>96</v>
      </c>
      <c r="B10" s="33">
        <v>761</v>
      </c>
      <c r="C10" s="23"/>
      <c r="D10" s="23"/>
      <c r="E10" s="23"/>
      <c r="F10" s="23"/>
      <c r="G10" s="23"/>
      <c r="H10" s="23"/>
      <c r="I10" s="22"/>
      <c r="J10" s="22"/>
      <c r="K10" s="22"/>
      <c r="L10" s="22"/>
      <c r="M10" s="22"/>
    </row>
    <row r="11" spans="1:13" x14ac:dyDescent="0.35">
      <c r="A11" s="32" t="s">
        <v>120</v>
      </c>
      <c r="B11" s="33">
        <v>1835</v>
      </c>
      <c r="C11" s="23"/>
      <c r="D11" s="23"/>
      <c r="E11" s="23"/>
      <c r="F11" s="23"/>
      <c r="G11" s="23"/>
      <c r="H11" s="23"/>
      <c r="I11" s="22"/>
      <c r="J11" s="22"/>
      <c r="K11" s="22"/>
      <c r="L11" s="22"/>
      <c r="M11" s="22"/>
    </row>
    <row r="12" spans="1:13" x14ac:dyDescent="0.35">
      <c r="A12" s="32" t="s">
        <v>121</v>
      </c>
      <c r="B12" s="33">
        <v>5388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35">
      <c r="A13" s="32" t="s">
        <v>113</v>
      </c>
      <c r="B13" s="33">
        <v>19727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35">
      <c r="A14" s="32" t="s">
        <v>88</v>
      </c>
      <c r="B14" s="33">
        <v>2180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35">
      <c r="A15" s="32" t="s">
        <v>114</v>
      </c>
      <c r="B15" s="33">
        <v>7393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35">
      <c r="A16" s="32" t="s">
        <v>115</v>
      </c>
      <c r="B16" s="33">
        <v>26387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35">
      <c r="A17" s="32" t="s">
        <v>117</v>
      </c>
      <c r="B17" s="33">
        <v>1253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35">
      <c r="A18" s="32" t="s">
        <v>118</v>
      </c>
      <c r="B18" s="33">
        <v>5390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35">
      <c r="A19" s="32" t="s">
        <v>119</v>
      </c>
      <c r="B19" s="33">
        <v>3394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35">
      <c r="A20" s="32" t="s">
        <v>96</v>
      </c>
      <c r="B20" s="33">
        <v>762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35">
      <c r="A21" s="32" t="s">
        <v>120</v>
      </c>
      <c r="B21" s="33">
        <v>1147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35">
      <c r="A22" s="32" t="s">
        <v>113</v>
      </c>
      <c r="B22" s="33">
        <v>14188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35">
      <c r="A23" s="32" t="s">
        <v>88</v>
      </c>
      <c r="B23" s="33">
        <v>1709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x14ac:dyDescent="0.35">
      <c r="A24" s="32" t="s">
        <v>114</v>
      </c>
      <c r="B24" s="33">
        <v>4549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x14ac:dyDescent="0.35">
      <c r="A25" s="32" t="s">
        <v>115</v>
      </c>
      <c r="B25" s="33">
        <v>10545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x14ac:dyDescent="0.35">
      <c r="A26" s="32" t="s">
        <v>116</v>
      </c>
      <c r="B26" s="33">
        <v>6396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35">
      <c r="A27" s="32" t="s">
        <v>118</v>
      </c>
      <c r="B27" s="33">
        <v>1733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35">
      <c r="A28" s="32" t="s">
        <v>119</v>
      </c>
      <c r="B28" s="33">
        <v>3877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35">
      <c r="A29" s="32" t="s">
        <v>96</v>
      </c>
      <c r="B29" s="33">
        <v>743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x14ac:dyDescent="0.35">
      <c r="A30" s="32" t="s">
        <v>113</v>
      </c>
      <c r="B30" s="33">
        <v>11160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x14ac:dyDescent="0.35">
      <c r="A31" s="32" t="s">
        <v>88</v>
      </c>
      <c r="B31" s="33">
        <v>1614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x14ac:dyDescent="0.35">
      <c r="A32" s="32" t="s">
        <v>114</v>
      </c>
      <c r="B32" s="33">
        <v>3799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x14ac:dyDescent="0.35">
      <c r="A33" s="32" t="s">
        <v>116</v>
      </c>
      <c r="B33" s="33">
        <v>21790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x14ac:dyDescent="0.35">
      <c r="A34" s="32" t="s">
        <v>118</v>
      </c>
      <c r="B34" s="33">
        <v>5067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x14ac:dyDescent="0.35">
      <c r="A35" s="32" t="s">
        <v>119</v>
      </c>
      <c r="B35" s="33">
        <v>2144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x14ac:dyDescent="0.35">
      <c r="A36" s="35" t="s">
        <v>96</v>
      </c>
      <c r="B36" s="36">
        <v>462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8927-001F-434C-A25C-5D3F710F4565}">
  <dimension ref="A3:B15"/>
  <sheetViews>
    <sheetView workbookViewId="0">
      <selection activeCell="B6" sqref="B6"/>
    </sheetView>
  </sheetViews>
  <sheetFormatPr defaultRowHeight="14.5" x14ac:dyDescent="0.35"/>
  <cols>
    <col min="1" max="1" width="29.81640625" bestFit="1" customWidth="1"/>
    <col min="2" max="2" width="25.90625" bestFit="1" customWidth="1"/>
  </cols>
  <sheetData>
    <row r="3" spans="1:2" x14ac:dyDescent="0.35">
      <c r="A3" s="41" t="s">
        <v>129</v>
      </c>
      <c r="B3" t="s">
        <v>134</v>
      </c>
    </row>
    <row r="4" spans="1:2" x14ac:dyDescent="0.35">
      <c r="A4" s="42" t="s">
        <v>113</v>
      </c>
      <c r="B4" s="43">
        <v>54236</v>
      </c>
    </row>
    <row r="5" spans="1:2" x14ac:dyDescent="0.35">
      <c r="A5" s="42" t="s">
        <v>121</v>
      </c>
      <c r="B5" s="43">
        <v>5388</v>
      </c>
    </row>
    <row r="6" spans="1:2" x14ac:dyDescent="0.35">
      <c r="A6" s="42" t="s">
        <v>116</v>
      </c>
      <c r="B6" s="43">
        <v>37310</v>
      </c>
    </row>
    <row r="7" spans="1:2" x14ac:dyDescent="0.35">
      <c r="A7" s="42" t="s">
        <v>88</v>
      </c>
      <c r="B7" s="43">
        <v>8020</v>
      </c>
    </row>
    <row r="8" spans="1:2" x14ac:dyDescent="0.35">
      <c r="A8" s="42" t="s">
        <v>120</v>
      </c>
      <c r="B8" s="43">
        <v>2982</v>
      </c>
    </row>
    <row r="9" spans="1:2" x14ac:dyDescent="0.35">
      <c r="A9" s="42" t="s">
        <v>117</v>
      </c>
      <c r="B9" s="43">
        <v>2549</v>
      </c>
    </row>
    <row r="10" spans="1:2" x14ac:dyDescent="0.35">
      <c r="A10" s="42" t="s">
        <v>119</v>
      </c>
      <c r="B10" s="43">
        <v>11423</v>
      </c>
    </row>
    <row r="11" spans="1:2" x14ac:dyDescent="0.35">
      <c r="A11" s="42" t="s">
        <v>118</v>
      </c>
      <c r="B11" s="43">
        <v>18255</v>
      </c>
    </row>
    <row r="12" spans="1:2" x14ac:dyDescent="0.35">
      <c r="A12" s="42" t="s">
        <v>114</v>
      </c>
      <c r="B12" s="43">
        <v>16048</v>
      </c>
    </row>
    <row r="13" spans="1:2" x14ac:dyDescent="0.35">
      <c r="A13" s="42" t="s">
        <v>87</v>
      </c>
      <c r="B13" s="43">
        <v>36932</v>
      </c>
    </row>
    <row r="14" spans="1:2" x14ac:dyDescent="0.35">
      <c r="A14" s="42" t="s">
        <v>96</v>
      </c>
      <c r="B14" s="43">
        <v>2728</v>
      </c>
    </row>
    <row r="15" spans="1:2" x14ac:dyDescent="0.35">
      <c r="A15" s="42" t="s">
        <v>130</v>
      </c>
      <c r="B15" s="43">
        <v>195871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30A1-231A-4583-A194-6CBD366AC8F3}">
  <dimension ref="A1:B17"/>
  <sheetViews>
    <sheetView workbookViewId="0">
      <selection activeCell="I14" sqref="I14"/>
    </sheetView>
  </sheetViews>
  <sheetFormatPr defaultRowHeight="14.5" x14ac:dyDescent="0.35"/>
  <cols>
    <col min="1" max="1" width="22.453125" bestFit="1" customWidth="1"/>
    <col min="2" max="2" width="22.54296875" customWidth="1"/>
  </cols>
  <sheetData>
    <row r="1" spans="1:2" x14ac:dyDescent="0.35">
      <c r="A1" s="15" t="s">
        <v>122</v>
      </c>
      <c r="B1" s="15" t="s">
        <v>123</v>
      </c>
    </row>
    <row r="2" spans="1:2" x14ac:dyDescent="0.35">
      <c r="A2" s="14" t="s">
        <v>128</v>
      </c>
      <c r="B2" s="2">
        <v>24070</v>
      </c>
    </row>
    <row r="3" spans="1:2" x14ac:dyDescent="0.35">
      <c r="A3" s="14" t="s">
        <v>128</v>
      </c>
      <c r="B3" s="26">
        <v>16336</v>
      </c>
    </row>
    <row r="4" spans="1:2" x14ac:dyDescent="0.35">
      <c r="A4" s="14" t="s">
        <v>128</v>
      </c>
      <c r="B4" s="26">
        <v>14580.05</v>
      </c>
    </row>
    <row r="5" spans="1:2" x14ac:dyDescent="0.35">
      <c r="A5" s="14" t="s">
        <v>128</v>
      </c>
      <c r="B5" s="2">
        <v>14580</v>
      </c>
    </row>
    <row r="6" spans="1:2" x14ac:dyDescent="0.35">
      <c r="A6" s="14" t="s">
        <v>128</v>
      </c>
      <c r="B6" s="37">
        <v>13618.1</v>
      </c>
    </row>
    <row r="7" spans="1:2" x14ac:dyDescent="0.35">
      <c r="A7" s="14" t="s">
        <v>128</v>
      </c>
      <c r="B7" s="37">
        <v>13035.15</v>
      </c>
    </row>
    <row r="8" spans="1:2" x14ac:dyDescent="0.35">
      <c r="A8" s="14" t="s">
        <v>128</v>
      </c>
      <c r="B8" s="37">
        <v>5797.3</v>
      </c>
    </row>
    <row r="9" spans="1:2" x14ac:dyDescent="0.35">
      <c r="A9" s="14" t="s">
        <v>124</v>
      </c>
      <c r="B9" s="38">
        <v>86513</v>
      </c>
    </row>
    <row r="10" spans="1:2" x14ac:dyDescent="0.35">
      <c r="A10" s="14" t="s">
        <v>124</v>
      </c>
      <c r="B10" s="26">
        <v>55741</v>
      </c>
    </row>
    <row r="11" spans="1:2" x14ac:dyDescent="0.35">
      <c r="A11" s="14" t="s">
        <v>124</v>
      </c>
      <c r="B11" s="26">
        <v>33902</v>
      </c>
    </row>
    <row r="12" spans="1:2" x14ac:dyDescent="0.35">
      <c r="A12" s="14" t="s">
        <v>124</v>
      </c>
      <c r="B12" s="2">
        <v>126319.87</v>
      </c>
    </row>
    <row r="13" spans="1:2" x14ac:dyDescent="0.35">
      <c r="A13" s="14" t="s">
        <v>124</v>
      </c>
      <c r="B13" s="37">
        <v>142116.99</v>
      </c>
    </row>
    <row r="14" spans="1:2" x14ac:dyDescent="0.35">
      <c r="A14" s="14" t="s">
        <v>124</v>
      </c>
      <c r="B14" s="37">
        <v>150068</v>
      </c>
    </row>
    <row r="15" spans="1:2" x14ac:dyDescent="0.35">
      <c r="A15" s="14" t="s">
        <v>124</v>
      </c>
      <c r="B15" s="37">
        <v>131155.01</v>
      </c>
    </row>
    <row r="16" spans="1:2" x14ac:dyDescent="0.35">
      <c r="A16" s="14" t="s">
        <v>124</v>
      </c>
      <c r="B16" s="37">
        <v>90399.06</v>
      </c>
    </row>
    <row r="17" spans="1:2" x14ac:dyDescent="0.35">
      <c r="A17" s="39" t="s">
        <v>124</v>
      </c>
      <c r="B17" s="40">
        <v>157001.68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5F26-C0F0-4EA6-BA80-8694F7780766}">
  <dimension ref="A3:B6"/>
  <sheetViews>
    <sheetView workbookViewId="0">
      <selection activeCell="F19" sqref="F19"/>
    </sheetView>
  </sheetViews>
  <sheetFormatPr defaultRowHeight="14.5" x14ac:dyDescent="0.35"/>
  <cols>
    <col min="1" max="1" width="22.36328125" bestFit="1" customWidth="1"/>
    <col min="2" max="2" width="27.1796875" bestFit="1" customWidth="1"/>
  </cols>
  <sheetData>
    <row r="3" spans="1:2" x14ac:dyDescent="0.35">
      <c r="A3" s="41" t="s">
        <v>129</v>
      </c>
      <c r="B3" t="s">
        <v>131</v>
      </c>
    </row>
    <row r="4" spans="1:2" x14ac:dyDescent="0.35">
      <c r="A4" s="42" t="s">
        <v>128</v>
      </c>
      <c r="B4" s="43">
        <v>102016.6</v>
      </c>
    </row>
    <row r="5" spans="1:2" x14ac:dyDescent="0.35">
      <c r="A5" s="42" t="s">
        <v>124</v>
      </c>
      <c r="B5" s="43">
        <v>973216.61</v>
      </c>
    </row>
    <row r="6" spans="1:2" x14ac:dyDescent="0.35">
      <c r="A6" s="42" t="s">
        <v>130</v>
      </c>
      <c r="B6" s="43">
        <v>1075233.21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Local Bus services</vt:lpstr>
      <vt:lpstr>Pivot Local Bus services</vt:lpstr>
      <vt:lpstr>Community Transport</vt:lpstr>
      <vt:lpstr>Pivot Community Transport</vt:lpstr>
      <vt:lpstr>PPE</vt:lpstr>
      <vt:lpstr>Pivot PPE</vt:lpstr>
      <vt:lpstr>LA services</vt:lpstr>
      <vt:lpstr>Pivot LA 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Pain, Emily (ETE)</dc:creator>
  <cp:keywords/>
  <dc:description/>
  <cp:lastModifiedBy>Pain, Emily (ETE)</cp:lastModifiedBy>
  <cp:revision/>
  <dcterms:created xsi:type="dcterms:W3CDTF">2022-07-22T15:09:06Z</dcterms:created>
  <dcterms:modified xsi:type="dcterms:W3CDTF">2022-08-05T01:31:11Z</dcterms:modified>
  <cp:category/>
  <cp:contentStatus/>
</cp:coreProperties>
</file>