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fileSharing readOnlyRecommended="1"/>
  <workbookPr/>
  <mc:AlternateContent xmlns:mc="http://schemas.openxmlformats.org/markup-compatibility/2006">
    <mc:Choice Requires="x15">
      <x15ac:absPath xmlns:x15ac="http://schemas.microsoft.com/office/spreadsheetml/2010/11/ac" url="https://hants-my.sharepoint.com/personal/ctsumd_hants_gov_uk/Documents/2026/Website/Document upload/"/>
    </mc:Choice>
  </mc:AlternateContent>
  <xr:revisionPtr revIDLastSave="1" documentId="8_{1CBEE466-DF88-4C04-B104-A276135F7E39}" xr6:coauthVersionLast="47" xr6:coauthVersionMax="47" xr10:uidLastSave="{ADA58072-5D8F-4DD7-AE01-7CBE7970164F}"/>
  <workbookProtection workbookAlgorithmName="SHA-512" workbookHashValue="G3Xp+1ARNKCnxo+al4zN2aVqjN2nHE60sIj5JswJAyE7WDB+Zo204omHyaHxqogFVVYQmsdc0DxRJcQ4lMAkxw==" workbookSaltValue="LQtSb0S2YkWYCaCuI3kNog==" workbookSpinCount="100000" lockStructure="1"/>
  <bookViews>
    <workbookView xWindow="28680" yWindow="-120" windowWidth="29040" windowHeight="15720" xr2:uid="{C866945F-9C12-4A1C-93F5-D618171E9873}"/>
  </bookViews>
  <sheets>
    <sheet name="Guidance" sheetId="1" r:id="rId1"/>
    <sheet name="Information" sheetId="2" r:id="rId2"/>
    <sheet name="Annual Return Data" sheetId="3" r:id="rId3"/>
    <sheet name="Reconciliation Statement" sheetId="4" r:id="rId4"/>
    <sheet name="Toolbox" sheetId="5" state="hidden" r:id="rId5"/>
    <sheet name="Employer List" sheetId="6" state="hidden" r:id="rId6"/>
    <sheet name="Reconciliation Data" sheetId="7" state="hidden" r:id="rId7"/>
  </sheets>
  <definedNames>
    <definedName name="EmployerNamesList">OFFSET('Employer List'!$B$2,0,0,COUNTA('Employer List'!$B:$B)-1,1)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 i="7" l="1"/>
  <c r="P6" i="7"/>
  <c r="P7" i="7"/>
  <c r="P8" i="7"/>
  <c r="P9" i="7"/>
  <c r="P10" i="7"/>
  <c r="P11" i="7"/>
  <c r="P12" i="7"/>
  <c r="P13" i="7"/>
  <c r="P14" i="7"/>
  <c r="P15" i="7"/>
  <c r="P16" i="7"/>
  <c r="P17" i="7"/>
  <c r="P18" i="7"/>
  <c r="P19" i="7"/>
  <c r="P20" i="7"/>
  <c r="P21" i="7"/>
  <c r="P22" i="7"/>
  <c r="P23" i="7"/>
  <c r="P24" i="7"/>
  <c r="P25" i="7"/>
  <c r="P26" i="7"/>
  <c r="P27" i="7"/>
  <c r="P28" i="7"/>
  <c r="P29" i="7"/>
  <c r="P30" i="7"/>
  <c r="P31" i="7"/>
  <c r="P32" i="7"/>
  <c r="P33" i="7"/>
  <c r="P34" i="7"/>
  <c r="P35" i="7"/>
  <c r="P36" i="7"/>
  <c r="P37" i="7"/>
  <c r="P38" i="7"/>
  <c r="P39" i="7"/>
  <c r="P40" i="7"/>
  <c r="P41" i="7"/>
  <c r="P42" i="7"/>
  <c r="P43" i="7"/>
  <c r="P44" i="7"/>
  <c r="P45" i="7"/>
  <c r="P46" i="7"/>
  <c r="P47" i="7"/>
  <c r="P48" i="7"/>
  <c r="P49" i="7"/>
  <c r="P50" i="7"/>
  <c r="P51" i="7"/>
  <c r="P52" i="7"/>
  <c r="P53" i="7"/>
  <c r="P54" i="7"/>
  <c r="P55" i="7"/>
  <c r="P56" i="7"/>
  <c r="P57" i="7"/>
  <c r="P58" i="7"/>
  <c r="P59" i="7"/>
  <c r="P60" i="7"/>
  <c r="P61" i="7"/>
  <c r="P62" i="7"/>
  <c r="P63" i="7"/>
  <c r="P64" i="7"/>
  <c r="P65" i="7"/>
  <c r="P66" i="7"/>
  <c r="P67" i="7"/>
  <c r="P68" i="7"/>
  <c r="P69" i="7"/>
  <c r="P70" i="7"/>
  <c r="P71" i="7"/>
  <c r="P72" i="7"/>
  <c r="P73" i="7"/>
  <c r="P74" i="7"/>
  <c r="P75" i="7"/>
  <c r="P76" i="7"/>
  <c r="P77" i="7"/>
  <c r="P78" i="7"/>
  <c r="P79" i="7"/>
  <c r="P80" i="7"/>
  <c r="P81" i="7"/>
  <c r="P82" i="7"/>
  <c r="P83" i="7"/>
  <c r="P84" i="7"/>
  <c r="P85" i="7"/>
  <c r="P86" i="7"/>
  <c r="P87" i="7"/>
  <c r="P88" i="7"/>
  <c r="P89" i="7"/>
  <c r="P90" i="7"/>
  <c r="P91" i="7"/>
  <c r="P92" i="7"/>
  <c r="P93" i="7"/>
  <c r="P94" i="7"/>
  <c r="P95" i="7"/>
  <c r="P96" i="7"/>
  <c r="P97" i="7"/>
  <c r="P98" i="7"/>
  <c r="P99" i="7"/>
  <c r="P100" i="7"/>
  <c r="P101" i="7"/>
  <c r="P102" i="7"/>
  <c r="P103" i="7"/>
  <c r="P104" i="7"/>
  <c r="P105" i="7"/>
  <c r="P106" i="7"/>
  <c r="P107" i="7"/>
  <c r="P108" i="7"/>
  <c r="P109" i="7"/>
  <c r="P110" i="7"/>
  <c r="P111" i="7"/>
  <c r="P112" i="7"/>
  <c r="P113" i="7"/>
  <c r="P114" i="7"/>
  <c r="P115" i="7"/>
  <c r="P116" i="7"/>
  <c r="P117" i="7"/>
  <c r="P118" i="7"/>
  <c r="P4" i="7"/>
  <c r="D7" i="4" l="1"/>
  <c r="D6" i="4"/>
  <c r="B16" i="4" l="1"/>
  <c r="D10" i="2" l="1"/>
  <c r="D12" i="2"/>
  <c r="D8" i="2"/>
  <c r="D6" i="2"/>
  <c r="F7" i="4" l="1"/>
  <c r="J7" i="4" s="1"/>
  <c r="F6" i="4"/>
  <c r="J6" i="4" s="1"/>
  <c r="F9" i="4"/>
  <c r="J9" i="4" s="1"/>
  <c r="D9" i="4"/>
  <c r="A3" i="5"/>
  <c r="B3" i="5" s="1"/>
  <c r="A4" i="5"/>
  <c r="A5" i="5"/>
  <c r="B5" i="5" s="1"/>
  <c r="A6" i="5"/>
  <c r="B6" i="5" s="1"/>
  <c r="A7" i="5"/>
  <c r="B7" i="5" s="1"/>
  <c r="A8" i="5"/>
  <c r="B8" i="5" s="1"/>
  <c r="A9" i="5"/>
  <c r="B9" i="5" s="1"/>
  <c r="A10" i="5"/>
  <c r="B10" i="5" s="1"/>
  <c r="A11" i="5"/>
  <c r="B11" i="5" s="1"/>
  <c r="A12" i="5"/>
  <c r="B12" i="5" s="1"/>
  <c r="A13" i="5"/>
  <c r="B13" i="5" s="1"/>
  <c r="A14" i="5"/>
  <c r="B14" i="5" s="1"/>
  <c r="A15" i="5"/>
  <c r="B15" i="5" s="1"/>
  <c r="A16" i="5"/>
  <c r="B16" i="5" s="1"/>
  <c r="A17" i="5"/>
  <c r="A18" i="5"/>
  <c r="B18" i="5" s="1"/>
  <c r="A19" i="5"/>
  <c r="B19" i="5" s="1"/>
  <c r="A20" i="5"/>
  <c r="B20" i="5" s="1"/>
  <c r="A21" i="5"/>
  <c r="B21" i="5" s="1"/>
  <c r="A22" i="5"/>
  <c r="B22" i="5" s="1"/>
  <c r="A23" i="5"/>
  <c r="B23" i="5" s="1"/>
  <c r="A24" i="5"/>
  <c r="B24" i="5" s="1"/>
  <c r="A25" i="5"/>
  <c r="B25" i="5" s="1"/>
  <c r="A26" i="5"/>
  <c r="B26" i="5" s="1"/>
  <c r="A27" i="5"/>
  <c r="B27" i="5" s="1"/>
  <c r="A28" i="5"/>
  <c r="B28" i="5" s="1"/>
  <c r="A29" i="5"/>
  <c r="A30" i="5"/>
  <c r="B30" i="5" s="1"/>
  <c r="A31" i="5"/>
  <c r="B31" i="5" s="1"/>
  <c r="A32" i="5"/>
  <c r="B32" i="5" s="1"/>
  <c r="A33" i="5"/>
  <c r="B33" i="5" s="1"/>
  <c r="A34" i="5"/>
  <c r="B34" i="5" s="1"/>
  <c r="A35" i="5"/>
  <c r="A36" i="5"/>
  <c r="B36" i="5" s="1"/>
  <c r="A37" i="5"/>
  <c r="B37" i="5" s="1"/>
  <c r="A38" i="5"/>
  <c r="B38" i="5" s="1"/>
  <c r="A39" i="5"/>
  <c r="B39" i="5" s="1"/>
  <c r="A40" i="5"/>
  <c r="B40" i="5" s="1"/>
  <c r="A41" i="5"/>
  <c r="B41" i="5" s="1"/>
  <c r="A42" i="5"/>
  <c r="B42" i="5" s="1"/>
  <c r="A43" i="5"/>
  <c r="B43" i="5" s="1"/>
  <c r="A44" i="5"/>
  <c r="B44" i="5" s="1"/>
  <c r="A45" i="5"/>
  <c r="B45" i="5" s="1"/>
  <c r="A46" i="5"/>
  <c r="B46" i="5" s="1"/>
  <c r="A47" i="5"/>
  <c r="B47" i="5" s="1"/>
  <c r="A48" i="5"/>
  <c r="B48" i="5" s="1"/>
  <c r="A49" i="5"/>
  <c r="B49" i="5" s="1"/>
  <c r="A50" i="5"/>
  <c r="B50" i="5" s="1"/>
  <c r="A51" i="5"/>
  <c r="B51" i="5" s="1"/>
  <c r="A52" i="5"/>
  <c r="A53" i="5"/>
  <c r="A54" i="5"/>
  <c r="B54" i="5" s="1"/>
  <c r="A55" i="5"/>
  <c r="B55" i="5" s="1"/>
  <c r="A56" i="5"/>
  <c r="B56" i="5" s="1"/>
  <c r="A57" i="5"/>
  <c r="B57" i="5" s="1"/>
  <c r="A58" i="5"/>
  <c r="B58" i="5" s="1"/>
  <c r="A59" i="5"/>
  <c r="B59" i="5" s="1"/>
  <c r="A60" i="5"/>
  <c r="B60" i="5" s="1"/>
  <c r="A61" i="5"/>
  <c r="B61" i="5" s="1"/>
  <c r="A62" i="5"/>
  <c r="B62" i="5" s="1"/>
  <c r="A63" i="5"/>
  <c r="B63" i="5" s="1"/>
  <c r="A64" i="5"/>
  <c r="A65" i="5"/>
  <c r="B65" i="5" s="1"/>
  <c r="A66" i="5"/>
  <c r="B66" i="5" s="1"/>
  <c r="A67" i="5"/>
  <c r="B67" i="5" s="1"/>
  <c r="A68" i="5"/>
  <c r="B68" i="5" s="1"/>
  <c r="A69" i="5"/>
  <c r="B69" i="5" s="1"/>
  <c r="A70" i="5"/>
  <c r="B70" i="5" s="1"/>
  <c r="A71" i="5"/>
  <c r="B71" i="5" s="1"/>
  <c r="A72" i="5"/>
  <c r="B72" i="5" s="1"/>
  <c r="A73" i="5"/>
  <c r="B73" i="5" s="1"/>
  <c r="A74" i="5"/>
  <c r="B74" i="5" s="1"/>
  <c r="A75" i="5"/>
  <c r="B75" i="5" s="1"/>
  <c r="A76" i="5"/>
  <c r="B76" i="5" s="1"/>
  <c r="A77" i="5"/>
  <c r="A78" i="5"/>
  <c r="B78" i="5" s="1"/>
  <c r="A79" i="5"/>
  <c r="B79" i="5" s="1"/>
  <c r="A80" i="5"/>
  <c r="B80" i="5" s="1"/>
  <c r="A81" i="5"/>
  <c r="B81" i="5" s="1"/>
  <c r="A82" i="5"/>
  <c r="B82" i="5" s="1"/>
  <c r="A83" i="5"/>
  <c r="B83" i="5" s="1"/>
  <c r="A84" i="5"/>
  <c r="B84" i="5" s="1"/>
  <c r="A85" i="5"/>
  <c r="B85" i="5" s="1"/>
  <c r="A86" i="5"/>
  <c r="B86" i="5" s="1"/>
  <c r="A87" i="5"/>
  <c r="B87" i="5" s="1"/>
  <c r="A88" i="5"/>
  <c r="A89" i="5"/>
  <c r="B89" i="5" s="1"/>
  <c r="A90" i="5"/>
  <c r="B90" i="5" s="1"/>
  <c r="A91" i="5"/>
  <c r="B91" i="5" s="1"/>
  <c r="A92" i="5"/>
  <c r="B92" i="5" s="1"/>
  <c r="A93" i="5"/>
  <c r="B93" i="5" s="1"/>
  <c r="A94" i="5"/>
  <c r="B94" i="5" s="1"/>
  <c r="A95" i="5"/>
  <c r="B95" i="5" s="1"/>
  <c r="A96" i="5"/>
  <c r="B96" i="5" s="1"/>
  <c r="A97" i="5"/>
  <c r="B97" i="5" s="1"/>
  <c r="A98" i="5"/>
  <c r="B98" i="5" s="1"/>
  <c r="A99" i="5"/>
  <c r="B99" i="5" s="1"/>
  <c r="A100" i="5"/>
  <c r="B100" i="5" s="1"/>
  <c r="A101" i="5"/>
  <c r="A102" i="5"/>
  <c r="B102" i="5" s="1"/>
  <c r="A103" i="5"/>
  <c r="B103" i="5" s="1"/>
  <c r="A104" i="5"/>
  <c r="B104" i="5" s="1"/>
  <c r="A105" i="5"/>
  <c r="B105" i="5" s="1"/>
  <c r="A106" i="5"/>
  <c r="B106" i="5" s="1"/>
  <c r="A107" i="5"/>
  <c r="B107" i="5" s="1"/>
  <c r="A108" i="5"/>
  <c r="B108" i="5" s="1"/>
  <c r="A109" i="5"/>
  <c r="B109" i="5" s="1"/>
  <c r="A110" i="5"/>
  <c r="B110" i="5" s="1"/>
  <c r="A111" i="5"/>
  <c r="B111" i="5" s="1"/>
  <c r="A112" i="5"/>
  <c r="B112" i="5" s="1"/>
  <c r="A113" i="5"/>
  <c r="A114" i="5"/>
  <c r="B114" i="5" s="1"/>
  <c r="A115" i="5"/>
  <c r="B115" i="5" s="1"/>
  <c r="A116" i="5"/>
  <c r="B116" i="5" s="1"/>
  <c r="A117" i="5"/>
  <c r="B117" i="5" s="1"/>
  <c r="A118" i="5"/>
  <c r="B118" i="5" s="1"/>
  <c r="A119" i="5"/>
  <c r="B119" i="5" s="1"/>
  <c r="A120" i="5"/>
  <c r="B120" i="5" s="1"/>
  <c r="A121" i="5"/>
  <c r="B121" i="5" s="1"/>
  <c r="A122" i="5"/>
  <c r="B122" i="5" s="1"/>
  <c r="A123" i="5"/>
  <c r="B123" i="5" s="1"/>
  <c r="A124" i="5"/>
  <c r="B124" i="5" s="1"/>
  <c r="A125" i="5"/>
  <c r="A126" i="5"/>
  <c r="B126" i="5" s="1"/>
  <c r="A127" i="5"/>
  <c r="B127" i="5" s="1"/>
  <c r="A128" i="5"/>
  <c r="B128" i="5" s="1"/>
  <c r="A129" i="5"/>
  <c r="B129" i="5" s="1"/>
  <c r="A130" i="5"/>
  <c r="B130" i="5" s="1"/>
  <c r="A131" i="5"/>
  <c r="A132" i="5"/>
  <c r="B132" i="5" s="1"/>
  <c r="A133" i="5"/>
  <c r="B133" i="5" s="1"/>
  <c r="A134" i="5"/>
  <c r="B134" i="5" s="1"/>
  <c r="A135" i="5"/>
  <c r="B135" i="5" s="1"/>
  <c r="A136" i="5"/>
  <c r="B136" i="5" s="1"/>
  <c r="A137" i="5"/>
  <c r="A138" i="5"/>
  <c r="B138" i="5" s="1"/>
  <c r="A139" i="5"/>
  <c r="B139" i="5" s="1"/>
  <c r="A140" i="5"/>
  <c r="B140" i="5" s="1"/>
  <c r="A141" i="5"/>
  <c r="B141" i="5" s="1"/>
  <c r="A142" i="5"/>
  <c r="B142" i="5" s="1"/>
  <c r="A143" i="5"/>
  <c r="B143" i="5" s="1"/>
  <c r="A144" i="5"/>
  <c r="B144" i="5" s="1"/>
  <c r="A145" i="5"/>
  <c r="B145" i="5" s="1"/>
  <c r="A146" i="5"/>
  <c r="B146" i="5" s="1"/>
  <c r="A147" i="5"/>
  <c r="B147" i="5" s="1"/>
  <c r="A148" i="5"/>
  <c r="B148" i="5" s="1"/>
  <c r="A149" i="5"/>
  <c r="B149" i="5" s="1"/>
  <c r="A150" i="5"/>
  <c r="B150" i="5" s="1"/>
  <c r="A151" i="5"/>
  <c r="B151" i="5" s="1"/>
  <c r="A152" i="5"/>
  <c r="B152" i="5" s="1"/>
  <c r="A153" i="5"/>
  <c r="B153" i="5" s="1"/>
  <c r="A154" i="5"/>
  <c r="B154" i="5" s="1"/>
  <c r="A155" i="5"/>
  <c r="B155" i="5" s="1"/>
  <c r="A156" i="5"/>
  <c r="B156" i="5" s="1"/>
  <c r="A157" i="5"/>
  <c r="B157" i="5" s="1"/>
  <c r="A158" i="5"/>
  <c r="B158" i="5" s="1"/>
  <c r="A159" i="5"/>
  <c r="B159" i="5" s="1"/>
  <c r="A160" i="5"/>
  <c r="B160" i="5" s="1"/>
  <c r="A161" i="5"/>
  <c r="A162" i="5"/>
  <c r="B162" i="5" s="1"/>
  <c r="A163" i="5"/>
  <c r="B163" i="5" s="1"/>
  <c r="A164" i="5"/>
  <c r="B164" i="5" s="1"/>
  <c r="A165" i="5"/>
  <c r="B165" i="5" s="1"/>
  <c r="A166" i="5"/>
  <c r="B166" i="5" s="1"/>
  <c r="A167" i="5"/>
  <c r="A168" i="5"/>
  <c r="B168" i="5" s="1"/>
  <c r="A169" i="5"/>
  <c r="B169" i="5" s="1"/>
  <c r="A170" i="5"/>
  <c r="B170" i="5" s="1"/>
  <c r="A171" i="5"/>
  <c r="B171" i="5" s="1"/>
  <c r="A172" i="5"/>
  <c r="B172" i="5" s="1"/>
  <c r="A173" i="5"/>
  <c r="B173" i="5" s="1"/>
  <c r="A174" i="5"/>
  <c r="B174" i="5" s="1"/>
  <c r="A175" i="5"/>
  <c r="B175" i="5" s="1"/>
  <c r="A176" i="5"/>
  <c r="B176" i="5" s="1"/>
  <c r="A177" i="5"/>
  <c r="B177" i="5" s="1"/>
  <c r="A178" i="5"/>
  <c r="B178" i="5" s="1"/>
  <c r="A179" i="5"/>
  <c r="B179" i="5" s="1"/>
  <c r="A180" i="5"/>
  <c r="B180" i="5" s="1"/>
  <c r="A181" i="5"/>
  <c r="B181" i="5" s="1"/>
  <c r="A182" i="5"/>
  <c r="B182" i="5" s="1"/>
  <c r="A183" i="5"/>
  <c r="B183" i="5" s="1"/>
  <c r="A184" i="5"/>
  <c r="B184" i="5" s="1"/>
  <c r="A185" i="5"/>
  <c r="B185" i="5" s="1"/>
  <c r="A186" i="5"/>
  <c r="B186" i="5" s="1"/>
  <c r="A187" i="5"/>
  <c r="B187" i="5" s="1"/>
  <c r="A188" i="5"/>
  <c r="B188" i="5" s="1"/>
  <c r="A189" i="5"/>
  <c r="B189" i="5" s="1"/>
  <c r="A190" i="5"/>
  <c r="B190" i="5" s="1"/>
  <c r="A191" i="5"/>
  <c r="B191" i="5" s="1"/>
  <c r="A192" i="5"/>
  <c r="B192" i="5" s="1"/>
  <c r="A193" i="5"/>
  <c r="B193" i="5" s="1"/>
  <c r="A194" i="5"/>
  <c r="B194" i="5" s="1"/>
  <c r="A195" i="5"/>
  <c r="B195" i="5" s="1"/>
  <c r="A196" i="5"/>
  <c r="B196" i="5" s="1"/>
  <c r="A197" i="5"/>
  <c r="B197" i="5" s="1"/>
  <c r="A198" i="5"/>
  <c r="B198" i="5" s="1"/>
  <c r="A199" i="5"/>
  <c r="B199" i="5" s="1"/>
  <c r="A200" i="5"/>
  <c r="B200" i="5" s="1"/>
  <c r="A201" i="5"/>
  <c r="B201" i="5" s="1"/>
  <c r="A202" i="5"/>
  <c r="B202" i="5" s="1"/>
  <c r="A203" i="5"/>
  <c r="B203" i="5" s="1"/>
  <c r="A204" i="5"/>
  <c r="B204" i="5" s="1"/>
  <c r="A205" i="5"/>
  <c r="B205" i="5" s="1"/>
  <c r="A206" i="5"/>
  <c r="B206" i="5" s="1"/>
  <c r="A207" i="5"/>
  <c r="B207" i="5" s="1"/>
  <c r="A208" i="5"/>
  <c r="B208" i="5" s="1"/>
  <c r="A209" i="5"/>
  <c r="A210" i="5"/>
  <c r="B210" i="5" s="1"/>
  <c r="A211" i="5"/>
  <c r="B211" i="5" s="1"/>
  <c r="A212" i="5"/>
  <c r="B212" i="5" s="1"/>
  <c r="A213" i="5"/>
  <c r="B213" i="5" s="1"/>
  <c r="A214" i="5"/>
  <c r="B214" i="5" s="1"/>
  <c r="A215" i="5"/>
  <c r="B215" i="5" s="1"/>
  <c r="A216" i="5"/>
  <c r="B216" i="5" s="1"/>
  <c r="A217" i="5"/>
  <c r="B217" i="5" s="1"/>
  <c r="A218" i="5"/>
  <c r="B218" i="5" s="1"/>
  <c r="A219" i="5"/>
  <c r="B219" i="5" s="1"/>
  <c r="A220" i="5"/>
  <c r="B220" i="5" s="1"/>
  <c r="A221" i="5"/>
  <c r="B221" i="5" s="1"/>
  <c r="A222" i="5"/>
  <c r="B222" i="5" s="1"/>
  <c r="A223" i="5"/>
  <c r="B223" i="5" s="1"/>
  <c r="A224" i="5"/>
  <c r="B224" i="5" s="1"/>
  <c r="A225" i="5"/>
  <c r="B225" i="5" s="1"/>
  <c r="A226" i="5"/>
  <c r="B226" i="5" s="1"/>
  <c r="A227" i="5"/>
  <c r="B227" i="5" s="1"/>
  <c r="A228" i="5"/>
  <c r="B228" i="5" s="1"/>
  <c r="A229" i="5"/>
  <c r="B229" i="5" s="1"/>
  <c r="A230" i="5"/>
  <c r="B230" i="5" s="1"/>
  <c r="A231" i="5"/>
  <c r="B231" i="5" s="1"/>
  <c r="A232" i="5"/>
  <c r="B232" i="5" s="1"/>
  <c r="A233" i="5"/>
  <c r="A234" i="5"/>
  <c r="B234" i="5" s="1"/>
  <c r="A235" i="5"/>
  <c r="B235" i="5" s="1"/>
  <c r="A236" i="5"/>
  <c r="B236" i="5" s="1"/>
  <c r="A237" i="5"/>
  <c r="B237" i="5" s="1"/>
  <c r="A238" i="5"/>
  <c r="B238" i="5" s="1"/>
  <c r="A239" i="5"/>
  <c r="B239" i="5" s="1"/>
  <c r="A240" i="5"/>
  <c r="B240" i="5" s="1"/>
  <c r="A241" i="5"/>
  <c r="B241" i="5" s="1"/>
  <c r="A242" i="5"/>
  <c r="B242" i="5" s="1"/>
  <c r="A243" i="5"/>
  <c r="B243" i="5" s="1"/>
  <c r="A244" i="5"/>
  <c r="A245" i="5"/>
  <c r="B245" i="5" s="1"/>
  <c r="A246" i="5"/>
  <c r="B246" i="5" s="1"/>
  <c r="A247" i="5"/>
  <c r="B247" i="5" s="1"/>
  <c r="A248" i="5"/>
  <c r="B248" i="5" s="1"/>
  <c r="A249" i="5"/>
  <c r="B249" i="5" s="1"/>
  <c r="A250" i="5"/>
  <c r="B250" i="5" s="1"/>
  <c r="A251" i="5"/>
  <c r="B251" i="5" s="1"/>
  <c r="A252" i="5"/>
  <c r="B252" i="5" s="1"/>
  <c r="A253" i="5"/>
  <c r="B253" i="5" s="1"/>
  <c r="A254" i="5"/>
  <c r="B254" i="5" s="1"/>
  <c r="A255" i="5"/>
  <c r="B255" i="5" s="1"/>
  <c r="A256" i="5"/>
  <c r="A257" i="5"/>
  <c r="B257" i="5" s="1"/>
  <c r="A258" i="5"/>
  <c r="B258" i="5" s="1"/>
  <c r="A259" i="5"/>
  <c r="B259" i="5" s="1"/>
  <c r="A260" i="5"/>
  <c r="B260" i="5" s="1"/>
  <c r="A261" i="5"/>
  <c r="B261" i="5" s="1"/>
  <c r="A262" i="5"/>
  <c r="B262" i="5" s="1"/>
  <c r="A263" i="5"/>
  <c r="B263" i="5" s="1"/>
  <c r="A264" i="5"/>
  <c r="B264" i="5" s="1"/>
  <c r="A265" i="5"/>
  <c r="B265" i="5" s="1"/>
  <c r="A266" i="5"/>
  <c r="B266" i="5" s="1"/>
  <c r="A267" i="5"/>
  <c r="B267" i="5" s="1"/>
  <c r="A268" i="5"/>
  <c r="B268" i="5" s="1"/>
  <c r="A269" i="5"/>
  <c r="B269" i="5" s="1"/>
  <c r="A270" i="5"/>
  <c r="B270" i="5" s="1"/>
  <c r="A271" i="5"/>
  <c r="B271" i="5" s="1"/>
  <c r="A272" i="5"/>
  <c r="B272" i="5" s="1"/>
  <c r="A273" i="5"/>
  <c r="B273" i="5" s="1"/>
  <c r="A274" i="5"/>
  <c r="B274" i="5" s="1"/>
  <c r="A275" i="5"/>
  <c r="B275" i="5" s="1"/>
  <c r="A276" i="5"/>
  <c r="B276" i="5" s="1"/>
  <c r="A277" i="5"/>
  <c r="B277" i="5" s="1"/>
  <c r="A278" i="5"/>
  <c r="B278" i="5" s="1"/>
  <c r="A279" i="5"/>
  <c r="B279" i="5" s="1"/>
  <c r="A280" i="5"/>
  <c r="B280" i="5" s="1"/>
  <c r="A281" i="5"/>
  <c r="A282" i="5"/>
  <c r="B282" i="5" s="1"/>
  <c r="A283" i="5"/>
  <c r="B283" i="5" s="1"/>
  <c r="A284" i="5"/>
  <c r="B284" i="5" s="1"/>
  <c r="A285" i="5"/>
  <c r="B285" i="5" s="1"/>
  <c r="A286" i="5"/>
  <c r="B286" i="5" s="1"/>
  <c r="A287" i="5"/>
  <c r="B287" i="5" s="1"/>
  <c r="A288" i="5"/>
  <c r="B288" i="5" s="1"/>
  <c r="A289" i="5"/>
  <c r="B289" i="5" s="1"/>
  <c r="A290" i="5"/>
  <c r="B290" i="5" s="1"/>
  <c r="A291" i="5"/>
  <c r="B291" i="5" s="1"/>
  <c r="A292" i="5"/>
  <c r="B292" i="5" s="1"/>
  <c r="A293" i="5"/>
  <c r="B293" i="5" s="1"/>
  <c r="A294" i="5"/>
  <c r="B294" i="5" s="1"/>
  <c r="A295" i="5"/>
  <c r="B295" i="5" s="1"/>
  <c r="A296" i="5"/>
  <c r="B296" i="5" s="1"/>
  <c r="A297" i="5"/>
  <c r="B297" i="5" s="1"/>
  <c r="A298" i="5"/>
  <c r="B298" i="5" s="1"/>
  <c r="A299" i="5"/>
  <c r="B299" i="5" s="1"/>
  <c r="A300" i="5"/>
  <c r="B300" i="5" s="1"/>
  <c r="A301" i="5"/>
  <c r="B301" i="5" s="1"/>
  <c r="A302" i="5"/>
  <c r="B302" i="5" s="1"/>
  <c r="A303" i="5"/>
  <c r="B303" i="5" s="1"/>
  <c r="A304" i="5"/>
  <c r="A305" i="5"/>
  <c r="B305" i="5" s="1"/>
  <c r="A306" i="5"/>
  <c r="B306" i="5" s="1"/>
  <c r="A307" i="5"/>
  <c r="B307" i="5" s="1"/>
  <c r="A308" i="5"/>
  <c r="B308" i="5" s="1"/>
  <c r="A309" i="5"/>
  <c r="B309" i="5" s="1"/>
  <c r="A310" i="5"/>
  <c r="B310" i="5" s="1"/>
  <c r="A311" i="5"/>
  <c r="A312" i="5"/>
  <c r="B312" i="5" s="1"/>
  <c r="A313" i="5"/>
  <c r="B313" i="5" s="1"/>
  <c r="A314" i="5"/>
  <c r="B314" i="5" s="1"/>
  <c r="A315" i="5"/>
  <c r="B315" i="5" s="1"/>
  <c r="A316" i="5"/>
  <c r="B316" i="5" s="1"/>
  <c r="A317" i="5"/>
  <c r="B317" i="5" s="1"/>
  <c r="A318" i="5"/>
  <c r="B318" i="5" s="1"/>
  <c r="A319" i="5"/>
  <c r="B319" i="5" s="1"/>
  <c r="A320" i="5"/>
  <c r="B320" i="5" s="1"/>
  <c r="A321" i="5"/>
  <c r="B321" i="5" s="1"/>
  <c r="A322" i="5"/>
  <c r="B322" i="5" s="1"/>
  <c r="A323" i="5"/>
  <c r="B323" i="5" s="1"/>
  <c r="A324" i="5"/>
  <c r="B324" i="5" s="1"/>
  <c r="A325" i="5"/>
  <c r="B325" i="5" s="1"/>
  <c r="A326" i="5"/>
  <c r="B326" i="5" s="1"/>
  <c r="A327" i="5"/>
  <c r="B327" i="5" s="1"/>
  <c r="A328" i="5"/>
  <c r="B328" i="5" s="1"/>
  <c r="A329" i="5"/>
  <c r="B329" i="5" s="1"/>
  <c r="A330" i="5"/>
  <c r="B330" i="5" s="1"/>
  <c r="A331" i="5"/>
  <c r="B331" i="5" s="1"/>
  <c r="A332" i="5"/>
  <c r="B332" i="5" s="1"/>
  <c r="A333" i="5"/>
  <c r="B333" i="5" s="1"/>
  <c r="A334" i="5"/>
  <c r="B334" i="5" s="1"/>
  <c r="A335" i="5"/>
  <c r="B335" i="5" s="1"/>
  <c r="A336" i="5"/>
  <c r="B336" i="5" s="1"/>
  <c r="A337" i="5"/>
  <c r="B337" i="5" s="1"/>
  <c r="A338" i="5"/>
  <c r="B338" i="5" s="1"/>
  <c r="A339" i="5"/>
  <c r="B339" i="5" s="1"/>
  <c r="A340" i="5"/>
  <c r="B340" i="5" s="1"/>
  <c r="A341" i="5"/>
  <c r="A342" i="5"/>
  <c r="B342" i="5" s="1"/>
  <c r="A343" i="5"/>
  <c r="B343" i="5" s="1"/>
  <c r="A344" i="5"/>
  <c r="B344" i="5" s="1"/>
  <c r="A345" i="5"/>
  <c r="B345" i="5" s="1"/>
  <c r="A346" i="5"/>
  <c r="B346" i="5" s="1"/>
  <c r="A347" i="5"/>
  <c r="B347" i="5" s="1"/>
  <c r="A348" i="5"/>
  <c r="B348" i="5" s="1"/>
  <c r="A349" i="5"/>
  <c r="B349" i="5" s="1"/>
  <c r="A350" i="5"/>
  <c r="B350" i="5" s="1"/>
  <c r="A351" i="5"/>
  <c r="B351" i="5" s="1"/>
  <c r="A352" i="5"/>
  <c r="B352" i="5" s="1"/>
  <c r="A353" i="5"/>
  <c r="B353" i="5" s="1"/>
  <c r="A354" i="5"/>
  <c r="B354" i="5" s="1"/>
  <c r="A355" i="5"/>
  <c r="B355" i="5" s="1"/>
  <c r="A356" i="5"/>
  <c r="B356" i="5" s="1"/>
  <c r="A357" i="5"/>
  <c r="B357" i="5" s="1"/>
  <c r="A358" i="5"/>
  <c r="B358" i="5" s="1"/>
  <c r="A359" i="5"/>
  <c r="B359" i="5" s="1"/>
  <c r="A360" i="5"/>
  <c r="B360" i="5" s="1"/>
  <c r="A361" i="5"/>
  <c r="B361" i="5" s="1"/>
  <c r="A362" i="5"/>
  <c r="B362" i="5" s="1"/>
  <c r="A363" i="5"/>
  <c r="B363" i="5" s="1"/>
  <c r="A364" i="5"/>
  <c r="B364" i="5" s="1"/>
  <c r="A365" i="5"/>
  <c r="B365" i="5" s="1"/>
  <c r="A366" i="5"/>
  <c r="B366" i="5" s="1"/>
  <c r="A367" i="5"/>
  <c r="B367" i="5" s="1"/>
  <c r="A368" i="5"/>
  <c r="B368" i="5" s="1"/>
  <c r="A369" i="5"/>
  <c r="B369" i="5" s="1"/>
  <c r="A370" i="5"/>
  <c r="B370" i="5" s="1"/>
  <c r="A371" i="5"/>
  <c r="A372" i="5"/>
  <c r="B372" i="5" s="1"/>
  <c r="A373" i="5"/>
  <c r="B373" i="5" s="1"/>
  <c r="A374" i="5"/>
  <c r="B374" i="5" s="1"/>
  <c r="A375" i="5"/>
  <c r="B375" i="5" s="1"/>
  <c r="A376" i="5"/>
  <c r="A377" i="5"/>
  <c r="B377" i="5" s="1"/>
  <c r="A378" i="5"/>
  <c r="B378" i="5" s="1"/>
  <c r="A379" i="5"/>
  <c r="B379" i="5" s="1"/>
  <c r="A380" i="5"/>
  <c r="B380" i="5" s="1"/>
  <c r="A381" i="5"/>
  <c r="B381" i="5" s="1"/>
  <c r="A382" i="5"/>
  <c r="B382" i="5" s="1"/>
  <c r="A383" i="5"/>
  <c r="B383" i="5" s="1"/>
  <c r="A384" i="5"/>
  <c r="B384" i="5" s="1"/>
  <c r="A385" i="5"/>
  <c r="B385" i="5" s="1"/>
  <c r="A386" i="5"/>
  <c r="B386" i="5" s="1"/>
  <c r="A387" i="5"/>
  <c r="B387" i="5" s="1"/>
  <c r="A388" i="5"/>
  <c r="B388" i="5" s="1"/>
  <c r="A389" i="5"/>
  <c r="A390" i="5"/>
  <c r="B390" i="5" s="1"/>
  <c r="A391" i="5"/>
  <c r="B391" i="5" s="1"/>
  <c r="A392" i="5"/>
  <c r="B392" i="5" s="1"/>
  <c r="A393" i="5"/>
  <c r="B393" i="5" s="1"/>
  <c r="A394" i="5"/>
  <c r="B394" i="5" s="1"/>
  <c r="A395" i="5"/>
  <c r="B395" i="5" s="1"/>
  <c r="A396" i="5"/>
  <c r="B396" i="5" s="1"/>
  <c r="A397" i="5"/>
  <c r="B397" i="5" s="1"/>
  <c r="A398" i="5"/>
  <c r="B398" i="5" s="1"/>
  <c r="A399" i="5"/>
  <c r="B399" i="5" s="1"/>
  <c r="A400" i="5"/>
  <c r="B400" i="5" s="1"/>
  <c r="A401" i="5"/>
  <c r="B401" i="5" s="1"/>
  <c r="A402" i="5"/>
  <c r="B402" i="5" s="1"/>
  <c r="A403" i="5"/>
  <c r="B403" i="5" s="1"/>
  <c r="A404" i="5"/>
  <c r="B404" i="5" s="1"/>
  <c r="A405" i="5"/>
  <c r="B405" i="5" s="1"/>
  <c r="A406" i="5"/>
  <c r="B406" i="5" s="1"/>
  <c r="A407" i="5"/>
  <c r="B407" i="5" s="1"/>
  <c r="A408" i="5"/>
  <c r="B408" i="5" s="1"/>
  <c r="A409" i="5"/>
  <c r="B409" i="5" s="1"/>
  <c r="A410" i="5"/>
  <c r="B410" i="5" s="1"/>
  <c r="A411" i="5"/>
  <c r="B411" i="5" s="1"/>
  <c r="A412" i="5"/>
  <c r="B412" i="5" s="1"/>
  <c r="A413" i="5"/>
  <c r="B413" i="5" s="1"/>
  <c r="A414" i="5"/>
  <c r="B414" i="5" s="1"/>
  <c r="A415" i="5"/>
  <c r="B415" i="5" s="1"/>
  <c r="A416" i="5"/>
  <c r="B416" i="5" s="1"/>
  <c r="A417" i="5"/>
  <c r="B417" i="5" s="1"/>
  <c r="A418" i="5"/>
  <c r="B418" i="5" s="1"/>
  <c r="A419" i="5"/>
  <c r="B419" i="5" s="1"/>
  <c r="A420" i="5"/>
  <c r="B420" i="5" s="1"/>
  <c r="A421" i="5"/>
  <c r="B421" i="5" s="1"/>
  <c r="A422" i="5"/>
  <c r="B422" i="5" s="1"/>
  <c r="A423" i="5"/>
  <c r="B423" i="5" s="1"/>
  <c r="A424" i="5"/>
  <c r="A425" i="5"/>
  <c r="B425" i="5" s="1"/>
  <c r="A426" i="5"/>
  <c r="B426" i="5" s="1"/>
  <c r="A427" i="5"/>
  <c r="B427" i="5" s="1"/>
  <c r="A428" i="5"/>
  <c r="B428" i="5" s="1"/>
  <c r="A429" i="5"/>
  <c r="B429" i="5" s="1"/>
  <c r="A430" i="5"/>
  <c r="B430" i="5" s="1"/>
  <c r="A431" i="5"/>
  <c r="B431" i="5" s="1"/>
  <c r="A432" i="5"/>
  <c r="B432" i="5" s="1"/>
  <c r="A433" i="5"/>
  <c r="B433" i="5" s="1"/>
  <c r="A434" i="5"/>
  <c r="B434" i="5" s="1"/>
  <c r="A435" i="5"/>
  <c r="B435" i="5" s="1"/>
  <c r="A436" i="5"/>
  <c r="B436" i="5" s="1"/>
  <c r="A437" i="5"/>
  <c r="B437" i="5" s="1"/>
  <c r="A438" i="5"/>
  <c r="B438" i="5" s="1"/>
  <c r="A439" i="5"/>
  <c r="B439" i="5" s="1"/>
  <c r="A440" i="5"/>
  <c r="B440" i="5" s="1"/>
  <c r="A441" i="5"/>
  <c r="B441" i="5" s="1"/>
  <c r="A442" i="5"/>
  <c r="B442" i="5" s="1"/>
  <c r="A443" i="5"/>
  <c r="B443" i="5" s="1"/>
  <c r="A444" i="5"/>
  <c r="B444" i="5" s="1"/>
  <c r="A445" i="5"/>
  <c r="B445" i="5" s="1"/>
  <c r="A446" i="5"/>
  <c r="B446" i="5" s="1"/>
  <c r="A447" i="5"/>
  <c r="B447" i="5" s="1"/>
  <c r="A448" i="5"/>
  <c r="B448" i="5" s="1"/>
  <c r="A449" i="5"/>
  <c r="B449" i="5" s="1"/>
  <c r="A450" i="5"/>
  <c r="B450" i="5" s="1"/>
  <c r="A451" i="5"/>
  <c r="B451" i="5" s="1"/>
  <c r="A452" i="5"/>
  <c r="B452" i="5" s="1"/>
  <c r="A453" i="5"/>
  <c r="B453" i="5" s="1"/>
  <c r="A454" i="5"/>
  <c r="B454" i="5" s="1"/>
  <c r="A455" i="5"/>
  <c r="B455" i="5" s="1"/>
  <c r="A456" i="5"/>
  <c r="B456" i="5" s="1"/>
  <c r="A457" i="5"/>
  <c r="B457" i="5" s="1"/>
  <c r="A458" i="5"/>
  <c r="B458" i="5" s="1"/>
  <c r="A459" i="5"/>
  <c r="B459" i="5" s="1"/>
  <c r="A460" i="5"/>
  <c r="B460" i="5" s="1"/>
  <c r="A461" i="5"/>
  <c r="B461" i="5" s="1"/>
  <c r="A462" i="5"/>
  <c r="B462" i="5" s="1"/>
  <c r="A463" i="5"/>
  <c r="B463" i="5" s="1"/>
  <c r="A464" i="5"/>
  <c r="B464" i="5" s="1"/>
  <c r="A465" i="5"/>
  <c r="B465" i="5" s="1"/>
  <c r="A466" i="5"/>
  <c r="B466" i="5" s="1"/>
  <c r="A467" i="5"/>
  <c r="B467" i="5" s="1"/>
  <c r="A468" i="5"/>
  <c r="B468" i="5" s="1"/>
  <c r="A469" i="5"/>
  <c r="B469" i="5" s="1"/>
  <c r="A470" i="5"/>
  <c r="B470" i="5" s="1"/>
  <c r="A471" i="5"/>
  <c r="B471" i="5" s="1"/>
  <c r="A472" i="5"/>
  <c r="B472" i="5" s="1"/>
  <c r="A473" i="5"/>
  <c r="B473" i="5" s="1"/>
  <c r="A474" i="5"/>
  <c r="B474" i="5" s="1"/>
  <c r="A475" i="5"/>
  <c r="B475" i="5" s="1"/>
  <c r="A476" i="5"/>
  <c r="B476" i="5" s="1"/>
  <c r="A477" i="5"/>
  <c r="B477" i="5" s="1"/>
  <c r="A478" i="5"/>
  <c r="B478" i="5" s="1"/>
  <c r="A479" i="5"/>
  <c r="B479" i="5" s="1"/>
  <c r="A480" i="5"/>
  <c r="B480" i="5" s="1"/>
  <c r="A481" i="5"/>
  <c r="B481" i="5" s="1"/>
  <c r="A482" i="5"/>
  <c r="B482" i="5" s="1"/>
  <c r="A483" i="5"/>
  <c r="B483" i="5" s="1"/>
  <c r="A484" i="5"/>
  <c r="B484" i="5" s="1"/>
  <c r="A485" i="5"/>
  <c r="A486" i="5"/>
  <c r="B486" i="5" s="1"/>
  <c r="A487" i="5"/>
  <c r="B487" i="5" s="1"/>
  <c r="A488" i="5"/>
  <c r="B488" i="5" s="1"/>
  <c r="A489" i="5"/>
  <c r="B489" i="5" s="1"/>
  <c r="A490" i="5"/>
  <c r="B490" i="5" s="1"/>
  <c r="A491" i="5"/>
  <c r="A492" i="5"/>
  <c r="B492" i="5" s="1"/>
  <c r="A493" i="5"/>
  <c r="B493" i="5" s="1"/>
  <c r="A494" i="5"/>
  <c r="B494" i="5" s="1"/>
  <c r="A495" i="5"/>
  <c r="B495" i="5" s="1"/>
  <c r="A496" i="5"/>
  <c r="B496" i="5" s="1"/>
  <c r="A497" i="5"/>
  <c r="B497" i="5" s="1"/>
  <c r="A498" i="5"/>
  <c r="B498" i="5" s="1"/>
  <c r="A499" i="5"/>
  <c r="B499" i="5" s="1"/>
  <c r="A500" i="5"/>
  <c r="B500" i="5" s="1"/>
  <c r="A501" i="5"/>
  <c r="B501" i="5" s="1"/>
  <c r="A502" i="5"/>
  <c r="B502" i="5" s="1"/>
  <c r="A503" i="5"/>
  <c r="B503" i="5" s="1"/>
  <c r="A504" i="5"/>
  <c r="B504" i="5" s="1"/>
  <c r="A505" i="5"/>
  <c r="B505" i="5" s="1"/>
  <c r="A506" i="5"/>
  <c r="B506" i="5" s="1"/>
  <c r="A507" i="5"/>
  <c r="B507" i="5" s="1"/>
  <c r="A508" i="5"/>
  <c r="B508" i="5" s="1"/>
  <c r="A509" i="5"/>
  <c r="A510" i="5"/>
  <c r="B510" i="5" s="1"/>
  <c r="A511" i="5"/>
  <c r="B511" i="5" s="1"/>
  <c r="A512" i="5"/>
  <c r="B512" i="5" s="1"/>
  <c r="A513" i="5"/>
  <c r="B513" i="5" s="1"/>
  <c r="A514" i="5"/>
  <c r="B514" i="5" s="1"/>
  <c r="A515" i="5"/>
  <c r="B515" i="5" s="1"/>
  <c r="A516" i="5"/>
  <c r="B516" i="5" s="1"/>
  <c r="A517" i="5"/>
  <c r="B517" i="5" s="1"/>
  <c r="A518" i="5"/>
  <c r="B518" i="5" s="1"/>
  <c r="A519" i="5"/>
  <c r="B519" i="5" s="1"/>
  <c r="A520" i="5"/>
  <c r="B520" i="5" s="1"/>
  <c r="A521" i="5"/>
  <c r="B521" i="5" s="1"/>
  <c r="A522" i="5"/>
  <c r="B522" i="5" s="1"/>
  <c r="A523" i="5"/>
  <c r="B523" i="5" s="1"/>
  <c r="A524" i="5"/>
  <c r="B524" i="5" s="1"/>
  <c r="A525" i="5"/>
  <c r="B525" i="5" s="1"/>
  <c r="A526" i="5"/>
  <c r="B526" i="5" s="1"/>
  <c r="A527" i="5"/>
  <c r="A528" i="5"/>
  <c r="B528" i="5" s="1"/>
  <c r="A529" i="5"/>
  <c r="B529" i="5" s="1"/>
  <c r="A530" i="5"/>
  <c r="B530" i="5" s="1"/>
  <c r="A531" i="5"/>
  <c r="B531" i="5" s="1"/>
  <c r="A532" i="5"/>
  <c r="B532" i="5" s="1"/>
  <c r="A533" i="5"/>
  <c r="B533" i="5" s="1"/>
  <c r="A534" i="5"/>
  <c r="B534" i="5" s="1"/>
  <c r="A535" i="5"/>
  <c r="B535" i="5" s="1"/>
  <c r="A536" i="5"/>
  <c r="B536" i="5" s="1"/>
  <c r="A537" i="5"/>
  <c r="B537" i="5" s="1"/>
  <c r="A538" i="5"/>
  <c r="B538" i="5" s="1"/>
  <c r="A539" i="5"/>
  <c r="B539" i="5" s="1"/>
  <c r="A540" i="5"/>
  <c r="B540" i="5" s="1"/>
  <c r="A541" i="5"/>
  <c r="B541" i="5" s="1"/>
  <c r="A542" i="5"/>
  <c r="B542" i="5" s="1"/>
  <c r="A543" i="5"/>
  <c r="B543" i="5" s="1"/>
  <c r="A544" i="5"/>
  <c r="B544" i="5" s="1"/>
  <c r="A545" i="5"/>
  <c r="B545" i="5" s="1"/>
  <c r="A546" i="5"/>
  <c r="B546" i="5" s="1"/>
  <c r="A547" i="5"/>
  <c r="B547" i="5" s="1"/>
  <c r="A548" i="5"/>
  <c r="B548" i="5" s="1"/>
  <c r="A549" i="5"/>
  <c r="B549" i="5" s="1"/>
  <c r="A550" i="5"/>
  <c r="B550" i="5" s="1"/>
  <c r="A551" i="5"/>
  <c r="B551" i="5" s="1"/>
  <c r="A552" i="5"/>
  <c r="B552" i="5" s="1"/>
  <c r="A553" i="5"/>
  <c r="B553" i="5" s="1"/>
  <c r="A554" i="5"/>
  <c r="B554" i="5" s="1"/>
  <c r="A555" i="5"/>
  <c r="B555" i="5" s="1"/>
  <c r="A556" i="5"/>
  <c r="B556" i="5" s="1"/>
  <c r="A557" i="5"/>
  <c r="B557" i="5" s="1"/>
  <c r="A558" i="5"/>
  <c r="B558" i="5" s="1"/>
  <c r="A559" i="5"/>
  <c r="B559" i="5" s="1"/>
  <c r="A560" i="5"/>
  <c r="B560" i="5" s="1"/>
  <c r="A561" i="5"/>
  <c r="B561" i="5" s="1"/>
  <c r="A562" i="5"/>
  <c r="B562" i="5" s="1"/>
  <c r="A563" i="5"/>
  <c r="B563" i="5" s="1"/>
  <c r="A564" i="5"/>
  <c r="B564" i="5" s="1"/>
  <c r="A565" i="5"/>
  <c r="B565" i="5" s="1"/>
  <c r="A566" i="5"/>
  <c r="B566" i="5" s="1"/>
  <c r="A567" i="5"/>
  <c r="B567" i="5" s="1"/>
  <c r="A568" i="5"/>
  <c r="A569" i="5"/>
  <c r="B569" i="5" s="1"/>
  <c r="A570" i="5"/>
  <c r="B570" i="5" s="1"/>
  <c r="A571" i="5"/>
  <c r="B571" i="5" s="1"/>
  <c r="A572" i="5"/>
  <c r="B572" i="5" s="1"/>
  <c r="A573" i="5"/>
  <c r="B573" i="5" s="1"/>
  <c r="A574" i="5"/>
  <c r="B574" i="5" s="1"/>
  <c r="A575" i="5"/>
  <c r="B575" i="5" s="1"/>
  <c r="A576" i="5"/>
  <c r="B576" i="5" s="1"/>
  <c r="A577" i="5"/>
  <c r="B577" i="5" s="1"/>
  <c r="A578" i="5"/>
  <c r="B578" i="5" s="1"/>
  <c r="A579" i="5"/>
  <c r="B579" i="5" s="1"/>
  <c r="A580" i="5"/>
  <c r="B580" i="5" s="1"/>
  <c r="A581" i="5"/>
  <c r="A582" i="5"/>
  <c r="B582" i="5" s="1"/>
  <c r="A583" i="5"/>
  <c r="B583" i="5" s="1"/>
  <c r="A584" i="5"/>
  <c r="B584" i="5" s="1"/>
  <c r="A585" i="5"/>
  <c r="B585" i="5" s="1"/>
  <c r="A586" i="5"/>
  <c r="B586" i="5" s="1"/>
  <c r="A587" i="5"/>
  <c r="B587" i="5" s="1"/>
  <c r="A588" i="5"/>
  <c r="B588" i="5" s="1"/>
  <c r="A589" i="5"/>
  <c r="B589" i="5" s="1"/>
  <c r="A590" i="5"/>
  <c r="B590" i="5" s="1"/>
  <c r="A591" i="5"/>
  <c r="B591" i="5" s="1"/>
  <c r="A592" i="5"/>
  <c r="B592" i="5" s="1"/>
  <c r="A593" i="5"/>
  <c r="B593" i="5" s="1"/>
  <c r="A594" i="5"/>
  <c r="B594" i="5" s="1"/>
  <c r="A595" i="5"/>
  <c r="B595" i="5" s="1"/>
  <c r="A596" i="5"/>
  <c r="B596" i="5" s="1"/>
  <c r="A597" i="5"/>
  <c r="B597" i="5" s="1"/>
  <c r="A598" i="5"/>
  <c r="B598" i="5" s="1"/>
  <c r="A599" i="5"/>
  <c r="B599" i="5" s="1"/>
  <c r="A600" i="5"/>
  <c r="B600" i="5" s="1"/>
  <c r="A601" i="5"/>
  <c r="B601" i="5" s="1"/>
  <c r="A602" i="5"/>
  <c r="B602" i="5" s="1"/>
  <c r="A603" i="5"/>
  <c r="B603" i="5" s="1"/>
  <c r="A604" i="5"/>
  <c r="B604" i="5" s="1"/>
  <c r="A605" i="5"/>
  <c r="A606" i="5"/>
  <c r="B606" i="5" s="1"/>
  <c r="A607" i="5"/>
  <c r="B607" i="5" s="1"/>
  <c r="A608" i="5"/>
  <c r="B608" i="5" s="1"/>
  <c r="A609" i="5"/>
  <c r="B609" i="5" s="1"/>
  <c r="A610" i="5"/>
  <c r="B610" i="5" s="1"/>
  <c r="A611" i="5"/>
  <c r="B611" i="5" s="1"/>
  <c r="A612" i="5"/>
  <c r="B612" i="5" s="1"/>
  <c r="A613" i="5"/>
  <c r="B613" i="5" s="1"/>
  <c r="A614" i="5"/>
  <c r="B614" i="5" s="1"/>
  <c r="A615" i="5"/>
  <c r="B615" i="5" s="1"/>
  <c r="A616" i="5"/>
  <c r="A617" i="5"/>
  <c r="B617" i="5" s="1"/>
  <c r="A618" i="5"/>
  <c r="B618" i="5" s="1"/>
  <c r="A619" i="5"/>
  <c r="B619" i="5" s="1"/>
  <c r="A620" i="5"/>
  <c r="B620" i="5" s="1"/>
  <c r="A621" i="5"/>
  <c r="B621" i="5" s="1"/>
  <c r="A622" i="5"/>
  <c r="B622" i="5" s="1"/>
  <c r="A623" i="5"/>
  <c r="B623" i="5" s="1"/>
  <c r="A624" i="5"/>
  <c r="B624" i="5" s="1"/>
  <c r="A625" i="5"/>
  <c r="B625" i="5" s="1"/>
  <c r="A626" i="5"/>
  <c r="B626" i="5" s="1"/>
  <c r="A627" i="5"/>
  <c r="B627" i="5" s="1"/>
  <c r="A628" i="5"/>
  <c r="B628" i="5" s="1"/>
  <c r="A629" i="5"/>
  <c r="B629" i="5" s="1"/>
  <c r="A630" i="5"/>
  <c r="B630" i="5" s="1"/>
  <c r="A631" i="5"/>
  <c r="B631" i="5" s="1"/>
  <c r="A632" i="5"/>
  <c r="B632" i="5" s="1"/>
  <c r="A633" i="5"/>
  <c r="B633" i="5" s="1"/>
  <c r="A634" i="5"/>
  <c r="B634" i="5" s="1"/>
  <c r="A635" i="5"/>
  <c r="B635" i="5" s="1"/>
  <c r="A636" i="5"/>
  <c r="B636" i="5" s="1"/>
  <c r="A637" i="5"/>
  <c r="B637" i="5" s="1"/>
  <c r="A638" i="5"/>
  <c r="B638" i="5" s="1"/>
  <c r="A639" i="5"/>
  <c r="B639" i="5" s="1"/>
  <c r="A640" i="5"/>
  <c r="B640" i="5" s="1"/>
  <c r="A641" i="5"/>
  <c r="B641" i="5" s="1"/>
  <c r="A642" i="5"/>
  <c r="B642" i="5" s="1"/>
  <c r="A643" i="5"/>
  <c r="B643" i="5" s="1"/>
  <c r="A644" i="5"/>
  <c r="B644" i="5" s="1"/>
  <c r="A645" i="5"/>
  <c r="B645" i="5" s="1"/>
  <c r="A646" i="5"/>
  <c r="B646" i="5" s="1"/>
  <c r="A647" i="5"/>
  <c r="B647" i="5" s="1"/>
  <c r="A648" i="5"/>
  <c r="B648" i="5" s="1"/>
  <c r="A649" i="5"/>
  <c r="B649" i="5" s="1"/>
  <c r="A650" i="5"/>
  <c r="B650" i="5" s="1"/>
  <c r="A651" i="5"/>
  <c r="B651" i="5" s="1"/>
  <c r="A652" i="5"/>
  <c r="B652" i="5" s="1"/>
  <c r="A653" i="5"/>
  <c r="B653" i="5" s="1"/>
  <c r="A654" i="5"/>
  <c r="B654" i="5" s="1"/>
  <c r="A655" i="5"/>
  <c r="B655" i="5" s="1"/>
  <c r="A656" i="5"/>
  <c r="B656" i="5" s="1"/>
  <c r="A657" i="5"/>
  <c r="B657" i="5" s="1"/>
  <c r="A658" i="5"/>
  <c r="B658" i="5" s="1"/>
  <c r="A659" i="5"/>
  <c r="B659" i="5" s="1"/>
  <c r="A660" i="5"/>
  <c r="B660" i="5" s="1"/>
  <c r="A661" i="5"/>
  <c r="B661" i="5" s="1"/>
  <c r="A662" i="5"/>
  <c r="B662" i="5" s="1"/>
  <c r="A663" i="5"/>
  <c r="B663" i="5" s="1"/>
  <c r="A664" i="5"/>
  <c r="B664" i="5" s="1"/>
  <c r="A665" i="5"/>
  <c r="B665" i="5" s="1"/>
  <c r="A666" i="5"/>
  <c r="B666" i="5" s="1"/>
  <c r="A667" i="5"/>
  <c r="B667" i="5" s="1"/>
  <c r="A668" i="5"/>
  <c r="B668" i="5" s="1"/>
  <c r="A669" i="5"/>
  <c r="B669" i="5" s="1"/>
  <c r="A670" i="5"/>
  <c r="B670" i="5" s="1"/>
  <c r="A671" i="5"/>
  <c r="B671" i="5" s="1"/>
  <c r="A672" i="5"/>
  <c r="B672" i="5" s="1"/>
  <c r="A673" i="5"/>
  <c r="B673" i="5" s="1"/>
  <c r="A674" i="5"/>
  <c r="B674" i="5" s="1"/>
  <c r="A675" i="5"/>
  <c r="B675" i="5" s="1"/>
  <c r="A676" i="5"/>
  <c r="B676" i="5" s="1"/>
  <c r="A677" i="5"/>
  <c r="B677" i="5" s="1"/>
  <c r="A678" i="5"/>
  <c r="B678" i="5" s="1"/>
  <c r="A679" i="5"/>
  <c r="B679" i="5" s="1"/>
  <c r="A680" i="5"/>
  <c r="B680" i="5" s="1"/>
  <c r="A681" i="5"/>
  <c r="B681" i="5" s="1"/>
  <c r="A682" i="5"/>
  <c r="B682" i="5" s="1"/>
  <c r="A683" i="5"/>
  <c r="B683" i="5" s="1"/>
  <c r="A684" i="5"/>
  <c r="B684" i="5" s="1"/>
  <c r="A685" i="5"/>
  <c r="B685" i="5" s="1"/>
  <c r="A686" i="5"/>
  <c r="B686" i="5" s="1"/>
  <c r="A687" i="5"/>
  <c r="B687" i="5" s="1"/>
  <c r="A688" i="5"/>
  <c r="B688" i="5" s="1"/>
  <c r="A689" i="5"/>
  <c r="B689" i="5" s="1"/>
  <c r="A690" i="5"/>
  <c r="B690" i="5" s="1"/>
  <c r="A691" i="5"/>
  <c r="B691" i="5" s="1"/>
  <c r="A692" i="5"/>
  <c r="B692" i="5" s="1"/>
  <c r="A693" i="5"/>
  <c r="B693" i="5" s="1"/>
  <c r="A694" i="5"/>
  <c r="B694" i="5" s="1"/>
  <c r="A695" i="5"/>
  <c r="B695" i="5" s="1"/>
  <c r="A696" i="5"/>
  <c r="B696" i="5" s="1"/>
  <c r="A697" i="5"/>
  <c r="B697" i="5" s="1"/>
  <c r="A698" i="5"/>
  <c r="B698" i="5" s="1"/>
  <c r="A699" i="5"/>
  <c r="B699" i="5" s="1"/>
  <c r="A700" i="5"/>
  <c r="B700" i="5" s="1"/>
  <c r="A701" i="5"/>
  <c r="B701" i="5" s="1"/>
  <c r="A702" i="5"/>
  <c r="B702" i="5" s="1"/>
  <c r="A703" i="5"/>
  <c r="B703" i="5" s="1"/>
  <c r="A704" i="5"/>
  <c r="B704" i="5" s="1"/>
  <c r="A705" i="5"/>
  <c r="B705" i="5" s="1"/>
  <c r="A706" i="5"/>
  <c r="B706" i="5" s="1"/>
  <c r="A707" i="5"/>
  <c r="B707" i="5" s="1"/>
  <c r="A708" i="5"/>
  <c r="B708" i="5" s="1"/>
  <c r="A709" i="5"/>
  <c r="B709" i="5" s="1"/>
  <c r="A710" i="5"/>
  <c r="B710" i="5" s="1"/>
  <c r="A711" i="5"/>
  <c r="B711" i="5" s="1"/>
  <c r="A712" i="5"/>
  <c r="B712" i="5" s="1"/>
  <c r="A713" i="5"/>
  <c r="B713" i="5" s="1"/>
  <c r="A714" i="5"/>
  <c r="B714" i="5" s="1"/>
  <c r="A715" i="5"/>
  <c r="B715" i="5" s="1"/>
  <c r="A716" i="5"/>
  <c r="B716" i="5" s="1"/>
  <c r="A717" i="5"/>
  <c r="B717" i="5" s="1"/>
  <c r="A718" i="5"/>
  <c r="B718" i="5" s="1"/>
  <c r="A719" i="5"/>
  <c r="B719" i="5" s="1"/>
  <c r="A720" i="5"/>
  <c r="B720" i="5" s="1"/>
  <c r="A721" i="5"/>
  <c r="B721" i="5" s="1"/>
  <c r="A722" i="5"/>
  <c r="B722" i="5" s="1"/>
  <c r="A723" i="5"/>
  <c r="B723" i="5" s="1"/>
  <c r="A724" i="5"/>
  <c r="B724" i="5" s="1"/>
  <c r="A725" i="5"/>
  <c r="B725" i="5" s="1"/>
  <c r="A726" i="5"/>
  <c r="B726" i="5" s="1"/>
  <c r="A727" i="5"/>
  <c r="B727" i="5" s="1"/>
  <c r="A728" i="5"/>
  <c r="B728" i="5" s="1"/>
  <c r="A729" i="5"/>
  <c r="B729" i="5" s="1"/>
  <c r="A730" i="5"/>
  <c r="B730" i="5" s="1"/>
  <c r="A731" i="5"/>
  <c r="B731" i="5" s="1"/>
  <c r="A732" i="5"/>
  <c r="B732" i="5" s="1"/>
  <c r="A733" i="5"/>
  <c r="B733" i="5" s="1"/>
  <c r="A734" i="5"/>
  <c r="B734" i="5" s="1"/>
  <c r="A735" i="5"/>
  <c r="B735" i="5" s="1"/>
  <c r="A736" i="5"/>
  <c r="A737" i="5"/>
  <c r="B737" i="5" s="1"/>
  <c r="A738" i="5"/>
  <c r="B738" i="5" s="1"/>
  <c r="A739" i="5"/>
  <c r="B739" i="5" s="1"/>
  <c r="A740" i="5"/>
  <c r="B740" i="5" s="1"/>
  <c r="A741" i="5"/>
  <c r="B741" i="5" s="1"/>
  <c r="A742" i="5"/>
  <c r="B742" i="5" s="1"/>
  <c r="A743" i="5"/>
  <c r="B743" i="5" s="1"/>
  <c r="A744" i="5"/>
  <c r="B744" i="5" s="1"/>
  <c r="A745" i="5"/>
  <c r="B745" i="5" s="1"/>
  <c r="A746" i="5"/>
  <c r="B746" i="5" s="1"/>
  <c r="A747" i="5"/>
  <c r="B747" i="5" s="1"/>
  <c r="A748" i="5"/>
  <c r="B748" i="5" s="1"/>
  <c r="A749" i="5"/>
  <c r="B749" i="5" s="1"/>
  <c r="A750" i="5"/>
  <c r="B750" i="5" s="1"/>
  <c r="A751" i="5"/>
  <c r="B751" i="5" s="1"/>
  <c r="A752" i="5"/>
  <c r="B752" i="5" s="1"/>
  <c r="A753" i="5"/>
  <c r="B753" i="5" s="1"/>
  <c r="A754" i="5"/>
  <c r="B754" i="5" s="1"/>
  <c r="A755" i="5"/>
  <c r="B755" i="5" s="1"/>
  <c r="A756" i="5"/>
  <c r="B756" i="5" s="1"/>
  <c r="A757" i="5"/>
  <c r="B757" i="5" s="1"/>
  <c r="A758" i="5"/>
  <c r="B758" i="5" s="1"/>
  <c r="A759" i="5"/>
  <c r="B759" i="5" s="1"/>
  <c r="A760" i="5"/>
  <c r="B760" i="5" s="1"/>
  <c r="A761" i="5"/>
  <c r="B761" i="5" s="1"/>
  <c r="A762" i="5"/>
  <c r="B762" i="5" s="1"/>
  <c r="A763" i="5"/>
  <c r="B763" i="5" s="1"/>
  <c r="A764" i="5"/>
  <c r="B764" i="5" s="1"/>
  <c r="A765" i="5"/>
  <c r="B765" i="5" s="1"/>
  <c r="A766" i="5"/>
  <c r="B766" i="5" s="1"/>
  <c r="A767" i="5"/>
  <c r="B767" i="5" s="1"/>
  <c r="A768" i="5"/>
  <c r="B768" i="5" s="1"/>
  <c r="A769" i="5"/>
  <c r="B769" i="5" s="1"/>
  <c r="A770" i="5"/>
  <c r="B770" i="5" s="1"/>
  <c r="A771" i="5"/>
  <c r="B771" i="5" s="1"/>
  <c r="A772" i="5"/>
  <c r="B772" i="5" s="1"/>
  <c r="A773" i="5"/>
  <c r="A774" i="5"/>
  <c r="B774" i="5" s="1"/>
  <c r="A775" i="5"/>
  <c r="B775" i="5" s="1"/>
  <c r="A776" i="5"/>
  <c r="B776" i="5" s="1"/>
  <c r="A777" i="5"/>
  <c r="B777" i="5" s="1"/>
  <c r="A778" i="5"/>
  <c r="B778" i="5" s="1"/>
  <c r="A779" i="5"/>
  <c r="B779" i="5" s="1"/>
  <c r="A780" i="5"/>
  <c r="B780" i="5" s="1"/>
  <c r="A781" i="5"/>
  <c r="B781" i="5" s="1"/>
  <c r="A782" i="5"/>
  <c r="B782" i="5" s="1"/>
  <c r="A783" i="5"/>
  <c r="B783" i="5" s="1"/>
  <c r="A784" i="5"/>
  <c r="B784" i="5" s="1"/>
  <c r="A785" i="5"/>
  <c r="B785" i="5" s="1"/>
  <c r="A786" i="5"/>
  <c r="B786" i="5" s="1"/>
  <c r="A787" i="5"/>
  <c r="B787" i="5" s="1"/>
  <c r="A788" i="5"/>
  <c r="B788" i="5" s="1"/>
  <c r="A789" i="5"/>
  <c r="B789" i="5" s="1"/>
  <c r="A790" i="5"/>
  <c r="B790" i="5" s="1"/>
  <c r="A791" i="5"/>
  <c r="B791" i="5" s="1"/>
  <c r="A792" i="5"/>
  <c r="B792" i="5" s="1"/>
  <c r="A793" i="5"/>
  <c r="B793" i="5" s="1"/>
  <c r="A794" i="5"/>
  <c r="B794" i="5" s="1"/>
  <c r="A795" i="5"/>
  <c r="B795" i="5" s="1"/>
  <c r="A796" i="5"/>
  <c r="B796" i="5" s="1"/>
  <c r="A797" i="5"/>
  <c r="B797" i="5" s="1"/>
  <c r="A798" i="5"/>
  <c r="B798" i="5" s="1"/>
  <c r="A799" i="5"/>
  <c r="B799" i="5" s="1"/>
  <c r="A800" i="5"/>
  <c r="B800" i="5" s="1"/>
  <c r="A801" i="5"/>
  <c r="B801" i="5" s="1"/>
  <c r="A802" i="5"/>
  <c r="B802" i="5" s="1"/>
  <c r="A803" i="5"/>
  <c r="B803" i="5" s="1"/>
  <c r="A804" i="5"/>
  <c r="B804" i="5" s="1"/>
  <c r="A805" i="5"/>
  <c r="B805" i="5" s="1"/>
  <c r="A806" i="5"/>
  <c r="B806" i="5" s="1"/>
  <c r="A807" i="5"/>
  <c r="B807" i="5" s="1"/>
  <c r="A808" i="5"/>
  <c r="B808" i="5" s="1"/>
  <c r="A809" i="5"/>
  <c r="B809" i="5" s="1"/>
  <c r="A810" i="5"/>
  <c r="B810" i="5" s="1"/>
  <c r="A811" i="5"/>
  <c r="B811" i="5" s="1"/>
  <c r="A812" i="5"/>
  <c r="B812" i="5" s="1"/>
  <c r="A813" i="5"/>
  <c r="B813" i="5" s="1"/>
  <c r="A814" i="5"/>
  <c r="B814" i="5" s="1"/>
  <c r="A815" i="5"/>
  <c r="B815" i="5" s="1"/>
  <c r="A816" i="5"/>
  <c r="B816" i="5" s="1"/>
  <c r="A817" i="5"/>
  <c r="B817" i="5" s="1"/>
  <c r="A818" i="5"/>
  <c r="B818" i="5" s="1"/>
  <c r="A819" i="5"/>
  <c r="B819" i="5" s="1"/>
  <c r="A820" i="5"/>
  <c r="B820" i="5" s="1"/>
  <c r="A821" i="5"/>
  <c r="B821" i="5" s="1"/>
  <c r="A822" i="5"/>
  <c r="B822" i="5" s="1"/>
  <c r="A823" i="5"/>
  <c r="B823" i="5" s="1"/>
  <c r="A824" i="5"/>
  <c r="B824" i="5" s="1"/>
  <c r="A825" i="5"/>
  <c r="B825" i="5" s="1"/>
  <c r="A826" i="5"/>
  <c r="B826" i="5" s="1"/>
  <c r="A827" i="5"/>
  <c r="B827" i="5" s="1"/>
  <c r="A828" i="5"/>
  <c r="B828" i="5" s="1"/>
  <c r="A829" i="5"/>
  <c r="B829" i="5" s="1"/>
  <c r="A830" i="5"/>
  <c r="B830" i="5" s="1"/>
  <c r="A831" i="5"/>
  <c r="B831" i="5" s="1"/>
  <c r="A832" i="5"/>
  <c r="B832" i="5" s="1"/>
  <c r="A833" i="5"/>
  <c r="B833" i="5" s="1"/>
  <c r="A834" i="5"/>
  <c r="B834" i="5" s="1"/>
  <c r="A835" i="5"/>
  <c r="B835" i="5" s="1"/>
  <c r="A836" i="5"/>
  <c r="B836" i="5" s="1"/>
  <c r="A837" i="5"/>
  <c r="B837" i="5" s="1"/>
  <c r="A838" i="5"/>
  <c r="B838" i="5" s="1"/>
  <c r="A839" i="5"/>
  <c r="B839" i="5" s="1"/>
  <c r="A840" i="5"/>
  <c r="B840" i="5" s="1"/>
  <c r="A841" i="5"/>
  <c r="B841" i="5" s="1"/>
  <c r="A842" i="5"/>
  <c r="B842" i="5" s="1"/>
  <c r="A843" i="5"/>
  <c r="B843" i="5" s="1"/>
  <c r="A844" i="5"/>
  <c r="B844" i="5" s="1"/>
  <c r="A845" i="5"/>
  <c r="B845" i="5" s="1"/>
  <c r="A846" i="5"/>
  <c r="B846" i="5" s="1"/>
  <c r="A847" i="5"/>
  <c r="B847" i="5" s="1"/>
  <c r="A848" i="5"/>
  <c r="B848" i="5" s="1"/>
  <c r="A849" i="5"/>
  <c r="B849" i="5" s="1"/>
  <c r="A850" i="5"/>
  <c r="B850" i="5" s="1"/>
  <c r="A851" i="5"/>
  <c r="B851" i="5" s="1"/>
  <c r="A852" i="5"/>
  <c r="B852" i="5" s="1"/>
  <c r="A853" i="5"/>
  <c r="B853" i="5" s="1"/>
  <c r="A854" i="5"/>
  <c r="B854" i="5" s="1"/>
  <c r="A855" i="5"/>
  <c r="B855" i="5" s="1"/>
  <c r="A856" i="5"/>
  <c r="B856" i="5" s="1"/>
  <c r="A857" i="5"/>
  <c r="B857" i="5" s="1"/>
  <c r="A858" i="5"/>
  <c r="B858" i="5" s="1"/>
  <c r="A859" i="5"/>
  <c r="B859" i="5" s="1"/>
  <c r="A860" i="5"/>
  <c r="B860" i="5" s="1"/>
  <c r="A861" i="5"/>
  <c r="B861" i="5" s="1"/>
  <c r="A862" i="5"/>
  <c r="B862" i="5" s="1"/>
  <c r="A863" i="5"/>
  <c r="B863" i="5" s="1"/>
  <c r="A864" i="5"/>
  <c r="B864" i="5" s="1"/>
  <c r="A865" i="5"/>
  <c r="B865" i="5" s="1"/>
  <c r="A866" i="5"/>
  <c r="B866" i="5" s="1"/>
  <c r="A867" i="5"/>
  <c r="B867" i="5" s="1"/>
  <c r="A868" i="5"/>
  <c r="B868" i="5" s="1"/>
  <c r="A869" i="5"/>
  <c r="B869" i="5" s="1"/>
  <c r="A870" i="5"/>
  <c r="B870" i="5" s="1"/>
  <c r="A871" i="5"/>
  <c r="B871" i="5" s="1"/>
  <c r="A872" i="5"/>
  <c r="B872" i="5" s="1"/>
  <c r="A873" i="5"/>
  <c r="B873" i="5" s="1"/>
  <c r="A874" i="5"/>
  <c r="B874" i="5" s="1"/>
  <c r="A875" i="5"/>
  <c r="B875" i="5" s="1"/>
  <c r="A876" i="5"/>
  <c r="B876" i="5" s="1"/>
  <c r="A877" i="5"/>
  <c r="B877" i="5" s="1"/>
  <c r="A878" i="5"/>
  <c r="B878" i="5" s="1"/>
  <c r="A879" i="5"/>
  <c r="B879" i="5" s="1"/>
  <c r="A880" i="5"/>
  <c r="B880" i="5" s="1"/>
  <c r="A881" i="5"/>
  <c r="B881" i="5" s="1"/>
  <c r="A882" i="5"/>
  <c r="B882" i="5" s="1"/>
  <c r="A883" i="5"/>
  <c r="B883" i="5" s="1"/>
  <c r="A884" i="5"/>
  <c r="B884" i="5" s="1"/>
  <c r="A885" i="5"/>
  <c r="B885" i="5" s="1"/>
  <c r="A886" i="5"/>
  <c r="B886" i="5" s="1"/>
  <c r="A887" i="5"/>
  <c r="B887" i="5" s="1"/>
  <c r="A888" i="5"/>
  <c r="B888" i="5" s="1"/>
  <c r="A889" i="5"/>
  <c r="B889" i="5" s="1"/>
  <c r="A890" i="5"/>
  <c r="B890" i="5" s="1"/>
  <c r="A891" i="5"/>
  <c r="B891" i="5" s="1"/>
  <c r="A892" i="5"/>
  <c r="B892" i="5" s="1"/>
  <c r="A893" i="5"/>
  <c r="B893" i="5" s="1"/>
  <c r="A894" i="5"/>
  <c r="B894" i="5" s="1"/>
  <c r="A895" i="5"/>
  <c r="B895" i="5" s="1"/>
  <c r="A896" i="5"/>
  <c r="B896" i="5" s="1"/>
  <c r="A897" i="5"/>
  <c r="B897" i="5" s="1"/>
  <c r="A898" i="5"/>
  <c r="B898" i="5" s="1"/>
  <c r="A899" i="5"/>
  <c r="B899" i="5" s="1"/>
  <c r="A900" i="5"/>
  <c r="B900" i="5" s="1"/>
  <c r="A901" i="5"/>
  <c r="B901" i="5" s="1"/>
  <c r="A902" i="5"/>
  <c r="B902" i="5" s="1"/>
  <c r="A903" i="5"/>
  <c r="B903" i="5" s="1"/>
  <c r="A904" i="5"/>
  <c r="B904" i="5" s="1"/>
  <c r="A905" i="5"/>
  <c r="B905" i="5" s="1"/>
  <c r="A906" i="5"/>
  <c r="B906" i="5" s="1"/>
  <c r="A907" i="5"/>
  <c r="B907" i="5" s="1"/>
  <c r="A908" i="5"/>
  <c r="B908" i="5" s="1"/>
  <c r="A909" i="5"/>
  <c r="B909" i="5" s="1"/>
  <c r="A910" i="5"/>
  <c r="B910" i="5" s="1"/>
  <c r="A911" i="5"/>
  <c r="B911" i="5" s="1"/>
  <c r="A912" i="5"/>
  <c r="B912" i="5" s="1"/>
  <c r="A913" i="5"/>
  <c r="B913" i="5" s="1"/>
  <c r="A914" i="5"/>
  <c r="B914" i="5" s="1"/>
  <c r="A915" i="5"/>
  <c r="B915" i="5" s="1"/>
  <c r="A916" i="5"/>
  <c r="B916" i="5" s="1"/>
  <c r="A917" i="5"/>
  <c r="B917" i="5" s="1"/>
  <c r="A918" i="5"/>
  <c r="B918" i="5" s="1"/>
  <c r="A919" i="5"/>
  <c r="B919" i="5" s="1"/>
  <c r="A920" i="5"/>
  <c r="B920" i="5" s="1"/>
  <c r="A921" i="5"/>
  <c r="B921" i="5" s="1"/>
  <c r="A922" i="5"/>
  <c r="B922" i="5" s="1"/>
  <c r="A923" i="5"/>
  <c r="B923" i="5" s="1"/>
  <c r="A924" i="5"/>
  <c r="B924" i="5" s="1"/>
  <c r="A925" i="5"/>
  <c r="B925" i="5" s="1"/>
  <c r="A926" i="5"/>
  <c r="B926" i="5" s="1"/>
  <c r="A927" i="5"/>
  <c r="B927" i="5" s="1"/>
  <c r="A928" i="5"/>
  <c r="B928" i="5" s="1"/>
  <c r="A929" i="5"/>
  <c r="B929" i="5" s="1"/>
  <c r="A930" i="5"/>
  <c r="B930" i="5" s="1"/>
  <c r="A931" i="5"/>
  <c r="B931" i="5" s="1"/>
  <c r="A932" i="5"/>
  <c r="B932" i="5" s="1"/>
  <c r="A933" i="5"/>
  <c r="B933" i="5" s="1"/>
  <c r="A934" i="5"/>
  <c r="B934" i="5" s="1"/>
  <c r="A935" i="5"/>
  <c r="B935" i="5" s="1"/>
  <c r="A936" i="5"/>
  <c r="B936" i="5" s="1"/>
  <c r="A937" i="5"/>
  <c r="B937" i="5" s="1"/>
  <c r="A938" i="5"/>
  <c r="B938" i="5" s="1"/>
  <c r="A939" i="5"/>
  <c r="B939" i="5" s="1"/>
  <c r="A940" i="5"/>
  <c r="B940" i="5" s="1"/>
  <c r="A941" i="5"/>
  <c r="B941" i="5" s="1"/>
  <c r="A942" i="5"/>
  <c r="B942" i="5" s="1"/>
  <c r="A943" i="5"/>
  <c r="B943" i="5" s="1"/>
  <c r="A944" i="5"/>
  <c r="B944" i="5" s="1"/>
  <c r="A945" i="5"/>
  <c r="B945" i="5" s="1"/>
  <c r="A946" i="5"/>
  <c r="B946" i="5" s="1"/>
  <c r="A947" i="5"/>
  <c r="B947" i="5" s="1"/>
  <c r="A948" i="5"/>
  <c r="B948" i="5" s="1"/>
  <c r="A949" i="5"/>
  <c r="B949" i="5" s="1"/>
  <c r="A950" i="5"/>
  <c r="B950" i="5" s="1"/>
  <c r="A951" i="5"/>
  <c r="B951" i="5" s="1"/>
  <c r="A952" i="5"/>
  <c r="B952" i="5" s="1"/>
  <c r="A953" i="5"/>
  <c r="B953" i="5" s="1"/>
  <c r="A954" i="5"/>
  <c r="B954" i="5" s="1"/>
  <c r="A955" i="5"/>
  <c r="B955" i="5" s="1"/>
  <c r="A956" i="5"/>
  <c r="B956" i="5" s="1"/>
  <c r="A957" i="5"/>
  <c r="B957" i="5" s="1"/>
  <c r="A958" i="5"/>
  <c r="B958" i="5" s="1"/>
  <c r="A959" i="5"/>
  <c r="A960" i="5"/>
  <c r="B960" i="5" s="1"/>
  <c r="A961" i="5"/>
  <c r="B961" i="5" s="1"/>
  <c r="A962" i="5"/>
  <c r="B962" i="5" s="1"/>
  <c r="A963" i="5"/>
  <c r="B963" i="5" s="1"/>
  <c r="A964" i="5"/>
  <c r="B964" i="5" s="1"/>
  <c r="A965" i="5"/>
  <c r="B965" i="5" s="1"/>
  <c r="A966" i="5"/>
  <c r="B966" i="5" s="1"/>
  <c r="A967" i="5"/>
  <c r="B967" i="5" s="1"/>
  <c r="A968" i="5"/>
  <c r="B968" i="5" s="1"/>
  <c r="A969" i="5"/>
  <c r="B969" i="5" s="1"/>
  <c r="A970" i="5"/>
  <c r="B970" i="5" s="1"/>
  <c r="A971" i="5"/>
  <c r="B971" i="5" s="1"/>
  <c r="A972" i="5"/>
  <c r="B972" i="5" s="1"/>
  <c r="A973" i="5"/>
  <c r="B973" i="5" s="1"/>
  <c r="A974" i="5"/>
  <c r="B974" i="5" s="1"/>
  <c r="A975" i="5"/>
  <c r="B975" i="5" s="1"/>
  <c r="A976" i="5"/>
  <c r="B976" i="5" s="1"/>
  <c r="A977" i="5"/>
  <c r="B977" i="5" s="1"/>
  <c r="A978" i="5"/>
  <c r="B978" i="5" s="1"/>
  <c r="A979" i="5"/>
  <c r="B979" i="5" s="1"/>
  <c r="A980" i="5"/>
  <c r="B980" i="5" s="1"/>
  <c r="A981" i="5"/>
  <c r="B981" i="5" s="1"/>
  <c r="A982" i="5"/>
  <c r="B982" i="5" s="1"/>
  <c r="A983" i="5"/>
  <c r="B983" i="5" s="1"/>
  <c r="A984" i="5"/>
  <c r="B984" i="5" s="1"/>
  <c r="A985" i="5"/>
  <c r="B985" i="5" s="1"/>
  <c r="A986" i="5"/>
  <c r="B986" i="5" s="1"/>
  <c r="A987" i="5"/>
  <c r="B987" i="5" s="1"/>
  <c r="A988" i="5"/>
  <c r="B988" i="5" s="1"/>
  <c r="A989" i="5"/>
  <c r="A990" i="5"/>
  <c r="B990" i="5" s="1"/>
  <c r="A991" i="5"/>
  <c r="B991" i="5" s="1"/>
  <c r="A992" i="5"/>
  <c r="B992" i="5" s="1"/>
  <c r="A993" i="5"/>
  <c r="B993" i="5" s="1"/>
  <c r="A994" i="5"/>
  <c r="B994" i="5" s="1"/>
  <c r="A995" i="5"/>
  <c r="B995" i="5" s="1"/>
  <c r="A996" i="5"/>
  <c r="B996" i="5" s="1"/>
  <c r="A997" i="5"/>
  <c r="B997" i="5" s="1"/>
  <c r="A998" i="5"/>
  <c r="B998" i="5" s="1"/>
  <c r="A999" i="5"/>
  <c r="B999" i="5" s="1"/>
  <c r="A1000" i="5"/>
  <c r="B1000" i="5" s="1"/>
  <c r="A1001" i="5"/>
  <c r="B1001" i="5" s="1"/>
  <c r="A1002" i="5"/>
  <c r="B1002" i="5" s="1"/>
  <c r="A1003" i="5"/>
  <c r="B1003" i="5" s="1"/>
  <c r="A1004" i="5"/>
  <c r="B1004" i="5" s="1"/>
  <c r="A1005" i="5"/>
  <c r="B1005" i="5" s="1"/>
  <c r="A1006" i="5"/>
  <c r="B1006" i="5" s="1"/>
  <c r="A1007" i="5"/>
  <c r="B1007" i="5" s="1"/>
  <c r="A1008" i="5"/>
  <c r="B1008" i="5" s="1"/>
  <c r="A1009" i="5"/>
  <c r="B1009" i="5" s="1"/>
  <c r="A1010" i="5"/>
  <c r="B1010" i="5" s="1"/>
  <c r="A1011" i="5"/>
  <c r="B1011" i="5" s="1"/>
  <c r="A1012" i="5"/>
  <c r="B1012" i="5" s="1"/>
  <c r="A1013" i="5"/>
  <c r="B1013" i="5" s="1"/>
  <c r="A1014" i="5"/>
  <c r="B1014" i="5" s="1"/>
  <c r="A1015" i="5"/>
  <c r="B1015" i="5" s="1"/>
  <c r="A1016" i="5"/>
  <c r="B1016" i="5" s="1"/>
  <c r="A1017" i="5"/>
  <c r="B1017" i="5" s="1"/>
  <c r="A1018" i="5"/>
  <c r="B1018" i="5" s="1"/>
  <c r="A1019" i="5"/>
  <c r="B1019" i="5" s="1"/>
  <c r="A1020" i="5"/>
  <c r="B1020" i="5" s="1"/>
  <c r="A1021" i="5"/>
  <c r="B1021" i="5" s="1"/>
  <c r="A1022" i="5"/>
  <c r="B1022" i="5" s="1"/>
  <c r="A1023" i="5"/>
  <c r="B1023" i="5" s="1"/>
  <c r="A1024" i="5"/>
  <c r="B1024" i="5" s="1"/>
  <c r="A1025" i="5"/>
  <c r="B1025" i="5" s="1"/>
  <c r="A1026" i="5"/>
  <c r="B1026" i="5" s="1"/>
  <c r="A1027" i="5"/>
  <c r="B1027" i="5" s="1"/>
  <c r="A1028" i="5"/>
  <c r="B1028" i="5" s="1"/>
  <c r="A1029" i="5"/>
  <c r="B1029" i="5" s="1"/>
  <c r="A1030" i="5"/>
  <c r="B1030" i="5" s="1"/>
  <c r="A1031" i="5"/>
  <c r="B1031" i="5" s="1"/>
  <c r="A1032" i="5"/>
  <c r="B1032" i="5" s="1"/>
  <c r="A1033" i="5"/>
  <c r="B1033" i="5" s="1"/>
  <c r="A1034" i="5"/>
  <c r="B1034" i="5" s="1"/>
  <c r="A1035" i="5"/>
  <c r="B1035" i="5" s="1"/>
  <c r="A1036" i="5"/>
  <c r="B1036" i="5" s="1"/>
  <c r="A1037" i="5"/>
  <c r="A1038" i="5"/>
  <c r="B1038" i="5" s="1"/>
  <c r="A1039" i="5"/>
  <c r="B1039" i="5" s="1"/>
  <c r="A1040" i="5"/>
  <c r="B1040" i="5" s="1"/>
  <c r="A1041" i="5"/>
  <c r="B1041" i="5" s="1"/>
  <c r="A1042" i="5"/>
  <c r="B1042" i="5" s="1"/>
  <c r="A1043" i="5"/>
  <c r="B1043" i="5" s="1"/>
  <c r="A1044" i="5"/>
  <c r="B1044" i="5" s="1"/>
  <c r="A1045" i="5"/>
  <c r="B1045" i="5" s="1"/>
  <c r="A1046" i="5"/>
  <c r="B1046" i="5" s="1"/>
  <c r="A1047" i="5"/>
  <c r="B1047" i="5" s="1"/>
  <c r="A1048" i="5"/>
  <c r="B1048" i="5" s="1"/>
  <c r="A1049" i="5"/>
  <c r="B1049" i="5" s="1"/>
  <c r="A1050" i="5"/>
  <c r="B1050" i="5" s="1"/>
  <c r="A1051" i="5"/>
  <c r="B1051" i="5" s="1"/>
  <c r="A1052" i="5"/>
  <c r="B1052" i="5" s="1"/>
  <c r="A1053" i="5"/>
  <c r="B1053" i="5" s="1"/>
  <c r="A1054" i="5"/>
  <c r="B1054" i="5" s="1"/>
  <c r="A1055" i="5"/>
  <c r="B1055" i="5" s="1"/>
  <c r="A1056" i="5"/>
  <c r="B1056" i="5" s="1"/>
  <c r="A1057" i="5"/>
  <c r="B1057" i="5" s="1"/>
  <c r="A1058" i="5"/>
  <c r="B1058" i="5" s="1"/>
  <c r="A1059" i="5"/>
  <c r="B1059" i="5" s="1"/>
  <c r="A1060" i="5"/>
  <c r="B1060" i="5" s="1"/>
  <c r="A1061" i="5"/>
  <c r="B1061" i="5" s="1"/>
  <c r="A1062" i="5"/>
  <c r="B1062" i="5" s="1"/>
  <c r="A1063" i="5"/>
  <c r="B1063" i="5" s="1"/>
  <c r="A1064" i="5"/>
  <c r="B1064" i="5" s="1"/>
  <c r="A1065" i="5"/>
  <c r="B1065" i="5" s="1"/>
  <c r="A1066" i="5"/>
  <c r="B1066" i="5" s="1"/>
  <c r="A1067" i="5"/>
  <c r="B1067" i="5" s="1"/>
  <c r="A1068" i="5"/>
  <c r="B1068" i="5" s="1"/>
  <c r="A1069" i="5"/>
  <c r="B1069" i="5" s="1"/>
  <c r="A1070" i="5"/>
  <c r="B1070" i="5" s="1"/>
  <c r="A1071" i="5"/>
  <c r="B1071" i="5" s="1"/>
  <c r="A1072" i="5"/>
  <c r="B1072" i="5" s="1"/>
  <c r="A1073" i="5"/>
  <c r="B1073" i="5" s="1"/>
  <c r="A1074" i="5"/>
  <c r="B1074" i="5" s="1"/>
  <c r="A1075" i="5"/>
  <c r="B1075" i="5" s="1"/>
  <c r="A1076" i="5"/>
  <c r="B1076" i="5" s="1"/>
  <c r="A1077" i="5"/>
  <c r="B1077" i="5" s="1"/>
  <c r="A1078" i="5"/>
  <c r="B1078" i="5" s="1"/>
  <c r="A1079" i="5"/>
  <c r="B1079" i="5" s="1"/>
  <c r="A1080" i="5"/>
  <c r="B1080" i="5" s="1"/>
  <c r="A1081" i="5"/>
  <c r="B1081" i="5" s="1"/>
  <c r="A1082" i="5"/>
  <c r="B1082" i="5" s="1"/>
  <c r="A1083" i="5"/>
  <c r="B1083" i="5" s="1"/>
  <c r="A1084" i="5"/>
  <c r="B1084" i="5" s="1"/>
  <c r="A1085" i="5"/>
  <c r="B1085" i="5" s="1"/>
  <c r="A1086" i="5"/>
  <c r="B1086" i="5" s="1"/>
  <c r="A1087" i="5"/>
  <c r="B1087" i="5" s="1"/>
  <c r="A1088" i="5"/>
  <c r="B1088" i="5" s="1"/>
  <c r="A1089" i="5"/>
  <c r="B1089" i="5" s="1"/>
  <c r="A1090" i="5"/>
  <c r="B1090" i="5" s="1"/>
  <c r="A1091" i="5"/>
  <c r="B1091" i="5" s="1"/>
  <c r="A1092" i="5"/>
  <c r="B1092" i="5" s="1"/>
  <c r="A1093" i="5"/>
  <c r="B1093" i="5" s="1"/>
  <c r="A1094" i="5"/>
  <c r="B1094" i="5" s="1"/>
  <c r="A1095" i="5"/>
  <c r="B1095" i="5" s="1"/>
  <c r="A1096" i="5"/>
  <c r="B1096" i="5" s="1"/>
  <c r="A1097" i="5"/>
  <c r="B1097" i="5" s="1"/>
  <c r="A1098" i="5"/>
  <c r="B1098" i="5" s="1"/>
  <c r="A1099" i="5"/>
  <c r="B1099" i="5" s="1"/>
  <c r="A1100" i="5"/>
  <c r="B1100" i="5" s="1"/>
  <c r="A1101" i="5"/>
  <c r="B1101" i="5" s="1"/>
  <c r="A1102" i="5"/>
  <c r="B1102" i="5" s="1"/>
  <c r="A1103" i="5"/>
  <c r="B1103" i="5" s="1"/>
  <c r="A1104" i="5"/>
  <c r="B1104" i="5" s="1"/>
  <c r="A1105" i="5"/>
  <c r="B1105" i="5" s="1"/>
  <c r="A1106" i="5"/>
  <c r="B1106" i="5" s="1"/>
  <c r="A1107" i="5"/>
  <c r="B1107" i="5" s="1"/>
  <c r="A1108" i="5"/>
  <c r="B1108" i="5" s="1"/>
  <c r="A1109" i="5"/>
  <c r="B1109" i="5" s="1"/>
  <c r="A1110" i="5"/>
  <c r="B1110" i="5" s="1"/>
  <c r="A1111" i="5"/>
  <c r="B1111" i="5" s="1"/>
  <c r="A1112" i="5"/>
  <c r="B1112" i="5" s="1"/>
  <c r="A1113" i="5"/>
  <c r="B1113" i="5" s="1"/>
  <c r="A1114" i="5"/>
  <c r="B1114" i="5" s="1"/>
  <c r="A1115" i="5"/>
  <c r="B1115" i="5" s="1"/>
  <c r="A1116" i="5"/>
  <c r="B1116" i="5" s="1"/>
  <c r="A1117" i="5"/>
  <c r="B1117" i="5" s="1"/>
  <c r="A1118" i="5"/>
  <c r="B1118" i="5" s="1"/>
  <c r="A1119" i="5"/>
  <c r="B1119" i="5" s="1"/>
  <c r="A1120" i="5"/>
  <c r="B1120" i="5" s="1"/>
  <c r="A1121" i="5"/>
  <c r="A1122" i="5"/>
  <c r="B1122" i="5" s="1"/>
  <c r="A1123" i="5"/>
  <c r="B1123" i="5" s="1"/>
  <c r="A1124" i="5"/>
  <c r="B1124" i="5" s="1"/>
  <c r="A1125" i="5"/>
  <c r="B1125" i="5" s="1"/>
  <c r="A1126" i="5"/>
  <c r="B1126" i="5" s="1"/>
  <c r="A1127" i="5"/>
  <c r="B1127" i="5" s="1"/>
  <c r="A1128" i="5"/>
  <c r="B1128" i="5" s="1"/>
  <c r="A1129" i="5"/>
  <c r="B1129" i="5" s="1"/>
  <c r="A1130" i="5"/>
  <c r="B1130" i="5" s="1"/>
  <c r="A1131" i="5"/>
  <c r="B1131" i="5" s="1"/>
  <c r="A1132" i="5"/>
  <c r="B1132" i="5" s="1"/>
  <c r="A1133" i="5"/>
  <c r="B1133" i="5" s="1"/>
  <c r="A1134" i="5"/>
  <c r="B1134" i="5" s="1"/>
  <c r="A1135" i="5"/>
  <c r="B1135" i="5" s="1"/>
  <c r="A1136" i="5"/>
  <c r="B1136" i="5" s="1"/>
  <c r="A1137" i="5"/>
  <c r="B1137" i="5" s="1"/>
  <c r="A1138" i="5"/>
  <c r="B1138" i="5" s="1"/>
  <c r="A1139" i="5"/>
  <c r="B1139" i="5" s="1"/>
  <c r="A1140" i="5"/>
  <c r="B1140" i="5" s="1"/>
  <c r="A1141" i="5"/>
  <c r="B1141" i="5" s="1"/>
  <c r="A1142" i="5"/>
  <c r="B1142" i="5" s="1"/>
  <c r="A1143" i="5"/>
  <c r="B1143" i="5" s="1"/>
  <c r="A1144" i="5"/>
  <c r="B1144" i="5" s="1"/>
  <c r="A1145" i="5"/>
  <c r="B1145" i="5" s="1"/>
  <c r="A1146" i="5"/>
  <c r="B1146" i="5" s="1"/>
  <c r="A1147" i="5"/>
  <c r="B1147" i="5" s="1"/>
  <c r="A1148" i="5"/>
  <c r="B1148" i="5" s="1"/>
  <c r="A1149" i="5"/>
  <c r="B1149" i="5" s="1"/>
  <c r="A1150" i="5"/>
  <c r="B1150" i="5" s="1"/>
  <c r="A1151" i="5"/>
  <c r="B1151" i="5" s="1"/>
  <c r="A1152" i="5"/>
  <c r="B1152" i="5" s="1"/>
  <c r="A1153" i="5"/>
  <c r="B1153" i="5" s="1"/>
  <c r="A1154" i="5"/>
  <c r="B1154" i="5" s="1"/>
  <c r="A1155" i="5"/>
  <c r="B1155" i="5" s="1"/>
  <c r="A1156" i="5"/>
  <c r="B1156" i="5" s="1"/>
  <c r="A1157" i="5"/>
  <c r="B1157" i="5" s="1"/>
  <c r="A1158" i="5"/>
  <c r="B1158" i="5" s="1"/>
  <c r="A1159" i="5"/>
  <c r="B1159" i="5" s="1"/>
  <c r="A1160" i="5"/>
  <c r="B1160" i="5" s="1"/>
  <c r="A1161" i="5"/>
  <c r="B1161" i="5" s="1"/>
  <c r="A1162" i="5"/>
  <c r="B1162" i="5" s="1"/>
  <c r="A1163" i="5"/>
  <c r="B1163" i="5" s="1"/>
  <c r="A1164" i="5"/>
  <c r="B1164" i="5" s="1"/>
  <c r="A1165" i="5"/>
  <c r="B1165" i="5" s="1"/>
  <c r="A1166" i="5"/>
  <c r="B1166" i="5" s="1"/>
  <c r="A1167" i="5"/>
  <c r="B1167" i="5" s="1"/>
  <c r="A1168" i="5"/>
  <c r="B1168" i="5" s="1"/>
  <c r="A1169" i="5"/>
  <c r="B1169" i="5" s="1"/>
  <c r="A1170" i="5"/>
  <c r="B1170" i="5" s="1"/>
  <c r="A1171" i="5"/>
  <c r="B1171" i="5" s="1"/>
  <c r="A1172" i="5"/>
  <c r="B1172" i="5" s="1"/>
  <c r="A1173" i="5"/>
  <c r="B1173" i="5" s="1"/>
  <c r="A1174" i="5"/>
  <c r="B1174" i="5" s="1"/>
  <c r="A1175" i="5"/>
  <c r="B1175" i="5" s="1"/>
  <c r="A1176" i="5"/>
  <c r="B1176" i="5" s="1"/>
  <c r="A1177" i="5"/>
  <c r="B1177" i="5" s="1"/>
  <c r="A1178" i="5"/>
  <c r="B1178" i="5" s="1"/>
  <c r="A1179" i="5"/>
  <c r="B1179" i="5" s="1"/>
  <c r="A1180" i="5"/>
  <c r="B1180" i="5" s="1"/>
  <c r="A1181" i="5"/>
  <c r="B1181" i="5" s="1"/>
  <c r="A1182" i="5"/>
  <c r="B1182" i="5" s="1"/>
  <c r="A1183" i="5"/>
  <c r="B1183" i="5" s="1"/>
  <c r="A1184" i="5"/>
  <c r="B1184" i="5" s="1"/>
  <c r="A1185" i="5"/>
  <c r="B1185" i="5" s="1"/>
  <c r="A1186" i="5"/>
  <c r="B1186" i="5" s="1"/>
  <c r="A1187" i="5"/>
  <c r="B1187" i="5" s="1"/>
  <c r="A1188" i="5"/>
  <c r="B1188" i="5" s="1"/>
  <c r="A1189" i="5"/>
  <c r="B1189" i="5" s="1"/>
  <c r="A1190" i="5"/>
  <c r="B1190" i="5" s="1"/>
  <c r="A1191" i="5"/>
  <c r="B1191" i="5" s="1"/>
  <c r="A1192" i="5"/>
  <c r="B1192" i="5" s="1"/>
  <c r="A1193" i="5"/>
  <c r="B1193" i="5" s="1"/>
  <c r="A1194" i="5"/>
  <c r="B1194" i="5" s="1"/>
  <c r="A1195" i="5"/>
  <c r="B1195" i="5" s="1"/>
  <c r="A1196" i="5"/>
  <c r="B1196" i="5" s="1"/>
  <c r="A1197" i="5"/>
  <c r="B1197" i="5" s="1"/>
  <c r="A1198" i="5"/>
  <c r="B1198" i="5" s="1"/>
  <c r="A1199" i="5"/>
  <c r="B1199" i="5" s="1"/>
  <c r="A1200" i="5"/>
  <c r="B1200" i="5" s="1"/>
  <c r="A1201" i="5"/>
  <c r="B1201" i="5" s="1"/>
  <c r="A1202" i="5"/>
  <c r="B1202" i="5" s="1"/>
  <c r="A1203" i="5"/>
  <c r="B1203" i="5" s="1"/>
  <c r="A1204" i="5"/>
  <c r="B1204" i="5" s="1"/>
  <c r="A1205" i="5"/>
  <c r="B1205" i="5" s="1"/>
  <c r="A1206" i="5"/>
  <c r="B1206" i="5" s="1"/>
  <c r="A1207" i="5"/>
  <c r="B1207" i="5" s="1"/>
  <c r="A1208" i="5"/>
  <c r="B1208" i="5" s="1"/>
  <c r="A1209" i="5"/>
  <c r="B1209" i="5" s="1"/>
  <c r="A1210" i="5"/>
  <c r="B1210" i="5" s="1"/>
  <c r="A1211" i="5"/>
  <c r="B1211" i="5" s="1"/>
  <c r="A1212" i="5"/>
  <c r="B1212" i="5" s="1"/>
  <c r="A1213" i="5"/>
  <c r="B1213" i="5" s="1"/>
  <c r="A1214" i="5"/>
  <c r="B1214" i="5" s="1"/>
  <c r="A1215" i="5"/>
  <c r="B1215" i="5" s="1"/>
  <c r="A1216" i="5"/>
  <c r="B1216" i="5" s="1"/>
  <c r="A1217" i="5"/>
  <c r="B1217" i="5" s="1"/>
  <c r="A1218" i="5"/>
  <c r="B1218" i="5" s="1"/>
  <c r="A1219" i="5"/>
  <c r="B1219" i="5" s="1"/>
  <c r="A1220" i="5"/>
  <c r="B1220" i="5" s="1"/>
  <c r="A1221" i="5"/>
  <c r="B1221" i="5" s="1"/>
  <c r="A1222" i="5"/>
  <c r="B1222" i="5" s="1"/>
  <c r="A1223" i="5"/>
  <c r="B1223" i="5" s="1"/>
  <c r="A1224" i="5"/>
  <c r="B1224" i="5" s="1"/>
  <c r="A1225" i="5"/>
  <c r="B1225" i="5" s="1"/>
  <c r="A1226" i="5"/>
  <c r="B1226" i="5" s="1"/>
  <c r="A1227" i="5"/>
  <c r="B1227" i="5" s="1"/>
  <c r="A1228" i="5"/>
  <c r="B1228" i="5" s="1"/>
  <c r="A1229" i="5"/>
  <c r="B1229" i="5" s="1"/>
  <c r="A1230" i="5"/>
  <c r="B1230" i="5" s="1"/>
  <c r="A1231" i="5"/>
  <c r="B1231" i="5" s="1"/>
  <c r="A1232" i="5"/>
  <c r="B1232" i="5" s="1"/>
  <c r="A1233" i="5"/>
  <c r="B1233" i="5" s="1"/>
  <c r="A1234" i="5"/>
  <c r="B1234" i="5" s="1"/>
  <c r="A1235" i="5"/>
  <c r="B1235" i="5" s="1"/>
  <c r="A1236" i="5"/>
  <c r="B1236" i="5" s="1"/>
  <c r="A1237" i="5"/>
  <c r="B1237" i="5" s="1"/>
  <c r="A1238" i="5"/>
  <c r="B1238" i="5" s="1"/>
  <c r="A1239" i="5"/>
  <c r="B1239" i="5" s="1"/>
  <c r="A1240" i="5"/>
  <c r="B1240" i="5" s="1"/>
  <c r="A1241" i="5"/>
  <c r="B1241" i="5" s="1"/>
  <c r="A1242" i="5"/>
  <c r="B1242" i="5" s="1"/>
  <c r="A1243" i="5"/>
  <c r="B1243" i="5" s="1"/>
  <c r="A1244" i="5"/>
  <c r="B1244" i="5" s="1"/>
  <c r="A1245" i="5"/>
  <c r="B1245" i="5" s="1"/>
  <c r="A1246" i="5"/>
  <c r="B1246" i="5" s="1"/>
  <c r="A1247" i="5"/>
  <c r="B1247" i="5" s="1"/>
  <c r="A1248" i="5"/>
  <c r="B1248" i="5" s="1"/>
  <c r="A1249" i="5"/>
  <c r="B1249" i="5" s="1"/>
  <c r="A1250" i="5"/>
  <c r="B1250" i="5" s="1"/>
  <c r="A1251" i="5"/>
  <c r="B1251" i="5" s="1"/>
  <c r="A1252" i="5"/>
  <c r="B1252" i="5" s="1"/>
  <c r="A1253" i="5"/>
  <c r="B1253" i="5" s="1"/>
  <c r="A1254" i="5"/>
  <c r="B1254" i="5" s="1"/>
  <c r="A1255" i="5"/>
  <c r="B1255" i="5" s="1"/>
  <c r="A1256" i="5"/>
  <c r="B1256" i="5" s="1"/>
  <c r="A1257" i="5"/>
  <c r="B1257" i="5" s="1"/>
  <c r="A1258" i="5"/>
  <c r="B1258" i="5" s="1"/>
  <c r="A1259" i="5"/>
  <c r="B1259" i="5" s="1"/>
  <c r="A1260" i="5"/>
  <c r="B1260" i="5" s="1"/>
  <c r="A1261" i="5"/>
  <c r="B1261" i="5" s="1"/>
  <c r="A1262" i="5"/>
  <c r="B1262" i="5" s="1"/>
  <c r="A1263" i="5"/>
  <c r="B1263" i="5" s="1"/>
  <c r="A1264" i="5"/>
  <c r="B1264" i="5" s="1"/>
  <c r="A1265" i="5"/>
  <c r="B1265" i="5" s="1"/>
  <c r="A1266" i="5"/>
  <c r="B1266" i="5" s="1"/>
  <c r="A1267" i="5"/>
  <c r="B1267" i="5" s="1"/>
  <c r="A1268" i="5"/>
  <c r="B1268" i="5" s="1"/>
  <c r="A1269" i="5"/>
  <c r="B1269" i="5" s="1"/>
  <c r="A1270" i="5"/>
  <c r="B1270" i="5" s="1"/>
  <c r="A1271" i="5"/>
  <c r="B1271" i="5" s="1"/>
  <c r="A1272" i="5"/>
  <c r="B1272" i="5" s="1"/>
  <c r="A1273" i="5"/>
  <c r="B1273" i="5" s="1"/>
  <c r="A1274" i="5"/>
  <c r="B1274" i="5" s="1"/>
  <c r="A1275" i="5"/>
  <c r="B1275" i="5" s="1"/>
  <c r="A1276" i="5"/>
  <c r="B1276" i="5" s="1"/>
  <c r="A1277" i="5"/>
  <c r="B1277" i="5" s="1"/>
  <c r="A1278" i="5"/>
  <c r="B1278" i="5" s="1"/>
  <c r="A1279" i="5"/>
  <c r="B1279" i="5" s="1"/>
  <c r="A1280" i="5"/>
  <c r="B1280" i="5" s="1"/>
  <c r="A1281" i="5"/>
  <c r="B1281" i="5" s="1"/>
  <c r="A1282" i="5"/>
  <c r="B1282" i="5" s="1"/>
  <c r="A1283" i="5"/>
  <c r="B1283" i="5" s="1"/>
  <c r="A1284" i="5"/>
  <c r="B1284" i="5" s="1"/>
  <c r="A1285" i="5"/>
  <c r="B1285" i="5" s="1"/>
  <c r="A1286" i="5"/>
  <c r="B1286" i="5" s="1"/>
  <c r="A1287" i="5"/>
  <c r="B1287" i="5" s="1"/>
  <c r="A1288" i="5"/>
  <c r="B1288" i="5" s="1"/>
  <c r="A1289" i="5"/>
  <c r="B1289" i="5" s="1"/>
  <c r="A1290" i="5"/>
  <c r="B1290" i="5" s="1"/>
  <c r="A1291" i="5"/>
  <c r="B1291" i="5" s="1"/>
  <c r="A1292" i="5"/>
  <c r="B1292" i="5" s="1"/>
  <c r="A1293" i="5"/>
  <c r="B1293" i="5" s="1"/>
  <c r="A1294" i="5"/>
  <c r="B1294" i="5" s="1"/>
  <c r="A1295" i="5"/>
  <c r="B1295" i="5" s="1"/>
  <c r="A1296" i="5"/>
  <c r="B1296" i="5" s="1"/>
  <c r="A1297" i="5"/>
  <c r="B1297" i="5" s="1"/>
  <c r="A1298" i="5"/>
  <c r="B1298" i="5" s="1"/>
  <c r="A1299" i="5"/>
  <c r="B1299" i="5" s="1"/>
  <c r="A1300" i="5"/>
  <c r="B1300" i="5" s="1"/>
  <c r="A1301" i="5"/>
  <c r="B1301" i="5" s="1"/>
  <c r="A1302" i="5"/>
  <c r="B1302" i="5" s="1"/>
  <c r="A1303" i="5"/>
  <c r="B1303" i="5" s="1"/>
  <c r="A1304" i="5"/>
  <c r="B1304" i="5" s="1"/>
  <c r="A1305" i="5"/>
  <c r="B1305" i="5" s="1"/>
  <c r="A1306" i="5"/>
  <c r="B1306" i="5" s="1"/>
  <c r="A1307" i="5"/>
  <c r="B1307" i="5" s="1"/>
  <c r="A1308" i="5"/>
  <c r="B1308" i="5" s="1"/>
  <c r="A1309" i="5"/>
  <c r="B1309" i="5" s="1"/>
  <c r="A1310" i="5"/>
  <c r="B1310" i="5" s="1"/>
  <c r="A1311" i="5"/>
  <c r="B1311" i="5" s="1"/>
  <c r="A1312" i="5"/>
  <c r="B1312" i="5" s="1"/>
  <c r="A1313" i="5"/>
  <c r="B1313" i="5" s="1"/>
  <c r="A1314" i="5"/>
  <c r="B1314" i="5" s="1"/>
  <c r="A1315" i="5"/>
  <c r="B1315" i="5" s="1"/>
  <c r="A1316" i="5"/>
  <c r="B1316" i="5" s="1"/>
  <c r="A1317" i="5"/>
  <c r="B1317" i="5" s="1"/>
  <c r="A1318" i="5"/>
  <c r="B1318" i="5" s="1"/>
  <c r="A1319" i="5"/>
  <c r="B1319" i="5" s="1"/>
  <c r="A1320" i="5"/>
  <c r="B1320" i="5" s="1"/>
  <c r="A1321" i="5"/>
  <c r="B1321" i="5" s="1"/>
  <c r="A1322" i="5"/>
  <c r="B1322" i="5" s="1"/>
  <c r="A1323" i="5"/>
  <c r="B1323" i="5" s="1"/>
  <c r="A1324" i="5"/>
  <c r="B1324" i="5" s="1"/>
  <c r="A1325" i="5"/>
  <c r="B1325" i="5" s="1"/>
  <c r="A1326" i="5"/>
  <c r="B1326" i="5" s="1"/>
  <c r="A1327" i="5"/>
  <c r="B1327" i="5" s="1"/>
  <c r="A1328" i="5"/>
  <c r="B1328" i="5" s="1"/>
  <c r="A1329" i="5"/>
  <c r="B1329" i="5" s="1"/>
  <c r="A1330" i="5"/>
  <c r="B1330" i="5" s="1"/>
  <c r="A1331" i="5"/>
  <c r="B1331" i="5" s="1"/>
  <c r="A1332" i="5"/>
  <c r="B1332" i="5" s="1"/>
  <c r="A1333" i="5"/>
  <c r="B1333" i="5" s="1"/>
  <c r="A1334" i="5"/>
  <c r="B1334" i="5" s="1"/>
  <c r="A1335" i="5"/>
  <c r="B1335" i="5" s="1"/>
  <c r="A1336" i="5"/>
  <c r="B1336" i="5" s="1"/>
  <c r="A1337" i="5"/>
  <c r="B1337" i="5" s="1"/>
  <c r="A1338" i="5"/>
  <c r="B1338" i="5" s="1"/>
  <c r="A1339" i="5"/>
  <c r="B1339" i="5" s="1"/>
  <c r="A1340" i="5"/>
  <c r="B1340" i="5" s="1"/>
  <c r="A1341" i="5"/>
  <c r="B1341" i="5" s="1"/>
  <c r="A1342" i="5"/>
  <c r="B1342" i="5" s="1"/>
  <c r="A1343" i="5"/>
  <c r="B1343" i="5" s="1"/>
  <c r="A1344" i="5"/>
  <c r="B1344" i="5" s="1"/>
  <c r="A1345" i="5"/>
  <c r="B1345" i="5" s="1"/>
  <c r="A1346" i="5"/>
  <c r="B1346" i="5" s="1"/>
  <c r="A1347" i="5"/>
  <c r="B1347" i="5" s="1"/>
  <c r="A1348" i="5"/>
  <c r="B1348" i="5" s="1"/>
  <c r="A1349" i="5"/>
  <c r="B1349" i="5" s="1"/>
  <c r="A1350" i="5"/>
  <c r="B1350" i="5" s="1"/>
  <c r="A1351" i="5"/>
  <c r="B1351" i="5" s="1"/>
  <c r="A1352" i="5"/>
  <c r="B1352" i="5" s="1"/>
  <c r="A1353" i="5"/>
  <c r="B1353" i="5" s="1"/>
  <c r="A1354" i="5"/>
  <c r="B1354" i="5" s="1"/>
  <c r="A1355" i="5"/>
  <c r="B1355" i="5" s="1"/>
  <c r="A1356" i="5"/>
  <c r="B1356" i="5" s="1"/>
  <c r="A1357" i="5"/>
  <c r="B1357" i="5" s="1"/>
  <c r="A1358" i="5"/>
  <c r="B1358" i="5" s="1"/>
  <c r="A1359" i="5"/>
  <c r="B1359" i="5" s="1"/>
  <c r="A1360" i="5"/>
  <c r="B1360" i="5" s="1"/>
  <c r="A1361" i="5"/>
  <c r="B1361" i="5" s="1"/>
  <c r="A1362" i="5"/>
  <c r="B1362" i="5" s="1"/>
  <c r="A1363" i="5"/>
  <c r="B1363" i="5" s="1"/>
  <c r="A1364" i="5"/>
  <c r="B1364" i="5" s="1"/>
  <c r="A1365" i="5"/>
  <c r="B1365" i="5" s="1"/>
  <c r="A1366" i="5"/>
  <c r="B1366" i="5" s="1"/>
  <c r="A1367" i="5"/>
  <c r="B1367" i="5" s="1"/>
  <c r="A1368" i="5"/>
  <c r="B1368" i="5" s="1"/>
  <c r="A1369" i="5"/>
  <c r="B1369" i="5" s="1"/>
  <c r="A1370" i="5"/>
  <c r="B1370" i="5" s="1"/>
  <c r="A1371" i="5"/>
  <c r="B1371" i="5" s="1"/>
  <c r="A1372" i="5"/>
  <c r="B1372" i="5" s="1"/>
  <c r="A1373" i="5"/>
  <c r="B1373" i="5" s="1"/>
  <c r="A1374" i="5"/>
  <c r="B1374" i="5" s="1"/>
  <c r="A1375" i="5"/>
  <c r="B1375" i="5" s="1"/>
  <c r="A1376" i="5"/>
  <c r="B1376" i="5" s="1"/>
  <c r="A1377" i="5"/>
  <c r="B1377" i="5" s="1"/>
  <c r="A1378" i="5"/>
  <c r="B1378" i="5" s="1"/>
  <c r="A1379" i="5"/>
  <c r="B1379" i="5" s="1"/>
  <c r="A1380" i="5"/>
  <c r="B1380" i="5" s="1"/>
  <c r="A1381" i="5"/>
  <c r="B1381" i="5" s="1"/>
  <c r="A1382" i="5"/>
  <c r="B1382" i="5" s="1"/>
  <c r="A1383" i="5"/>
  <c r="B1383" i="5" s="1"/>
  <c r="A1384" i="5"/>
  <c r="B1384" i="5" s="1"/>
  <c r="A1385" i="5"/>
  <c r="B1385" i="5" s="1"/>
  <c r="A1386" i="5"/>
  <c r="B1386" i="5" s="1"/>
  <c r="A1387" i="5"/>
  <c r="B1387" i="5" s="1"/>
  <c r="A1388" i="5"/>
  <c r="B1388" i="5" s="1"/>
  <c r="A1389" i="5"/>
  <c r="B1389" i="5" s="1"/>
  <c r="A1390" i="5"/>
  <c r="B1390" i="5" s="1"/>
  <c r="A1391" i="5"/>
  <c r="B1391" i="5" s="1"/>
  <c r="A1392" i="5"/>
  <c r="B1392" i="5" s="1"/>
  <c r="A1393" i="5"/>
  <c r="B1393" i="5" s="1"/>
  <c r="A1394" i="5"/>
  <c r="B1394" i="5" s="1"/>
  <c r="A1395" i="5"/>
  <c r="B1395" i="5" s="1"/>
  <c r="A1396" i="5"/>
  <c r="B1396" i="5" s="1"/>
  <c r="A1397" i="5"/>
  <c r="B1397" i="5" s="1"/>
  <c r="A1398" i="5"/>
  <c r="B1398" i="5" s="1"/>
  <c r="A1399" i="5"/>
  <c r="B1399" i="5" s="1"/>
  <c r="A1400" i="5"/>
  <c r="B1400" i="5" s="1"/>
  <c r="A1401" i="5"/>
  <c r="B1401" i="5" s="1"/>
  <c r="A1402" i="5"/>
  <c r="B1402" i="5" s="1"/>
  <c r="A1403" i="5"/>
  <c r="B1403" i="5" s="1"/>
  <c r="A1404" i="5"/>
  <c r="B1404" i="5" s="1"/>
  <c r="A1405" i="5"/>
  <c r="B1405" i="5" s="1"/>
  <c r="A1406" i="5"/>
  <c r="B1406" i="5" s="1"/>
  <c r="A1407" i="5"/>
  <c r="B1407" i="5" s="1"/>
  <c r="A1408" i="5"/>
  <c r="B1408" i="5" s="1"/>
  <c r="A1409" i="5"/>
  <c r="B1409" i="5" s="1"/>
  <c r="A1410" i="5"/>
  <c r="B1410" i="5" s="1"/>
  <c r="A1411" i="5"/>
  <c r="B1411" i="5" s="1"/>
  <c r="A1412" i="5"/>
  <c r="B1412" i="5" s="1"/>
  <c r="A1413" i="5"/>
  <c r="B1413" i="5" s="1"/>
  <c r="A1414" i="5"/>
  <c r="B1414" i="5" s="1"/>
  <c r="A1415" i="5"/>
  <c r="B1415" i="5" s="1"/>
  <c r="A1416" i="5"/>
  <c r="B1416" i="5" s="1"/>
  <c r="A1417" i="5"/>
  <c r="B1417" i="5" s="1"/>
  <c r="A1418" i="5"/>
  <c r="B1418" i="5" s="1"/>
  <c r="A1419" i="5"/>
  <c r="B1419" i="5" s="1"/>
  <c r="A1420" i="5"/>
  <c r="B1420" i="5" s="1"/>
  <c r="A1421" i="5"/>
  <c r="B1421" i="5" s="1"/>
  <c r="A1422" i="5"/>
  <c r="B1422" i="5" s="1"/>
  <c r="A1423" i="5"/>
  <c r="B1423" i="5" s="1"/>
  <c r="A1424" i="5"/>
  <c r="B1424" i="5" s="1"/>
  <c r="A1425" i="5"/>
  <c r="B1425" i="5" s="1"/>
  <c r="A1426" i="5"/>
  <c r="B1426" i="5" s="1"/>
  <c r="A1427" i="5"/>
  <c r="B1427" i="5" s="1"/>
  <c r="A1428" i="5"/>
  <c r="B1428" i="5" s="1"/>
  <c r="A1429" i="5"/>
  <c r="B1429" i="5" s="1"/>
  <c r="A1430" i="5"/>
  <c r="B1430" i="5" s="1"/>
  <c r="A1431" i="5"/>
  <c r="B1431" i="5" s="1"/>
  <c r="A1432" i="5"/>
  <c r="B1432" i="5" s="1"/>
  <c r="A1433" i="5"/>
  <c r="B1433" i="5" s="1"/>
  <c r="A1434" i="5"/>
  <c r="B1434" i="5" s="1"/>
  <c r="A1435" i="5"/>
  <c r="B1435" i="5" s="1"/>
  <c r="A1436" i="5"/>
  <c r="B1436" i="5" s="1"/>
  <c r="A1437" i="5"/>
  <c r="B1437" i="5" s="1"/>
  <c r="A1438" i="5"/>
  <c r="B1438" i="5" s="1"/>
  <c r="A1439" i="5"/>
  <c r="B1439" i="5" s="1"/>
  <c r="A1440" i="5"/>
  <c r="B1440" i="5" s="1"/>
  <c r="A1441" i="5"/>
  <c r="B1441" i="5" s="1"/>
  <c r="A1442" i="5"/>
  <c r="B1442" i="5" s="1"/>
  <c r="A1443" i="5"/>
  <c r="B1443" i="5" s="1"/>
  <c r="A1444" i="5"/>
  <c r="B1444" i="5" s="1"/>
  <c r="A1445" i="5"/>
  <c r="B1445" i="5" s="1"/>
  <c r="A1446" i="5"/>
  <c r="B1446" i="5" s="1"/>
  <c r="A1447" i="5"/>
  <c r="B1447" i="5" s="1"/>
  <c r="A1448" i="5"/>
  <c r="B1448" i="5" s="1"/>
  <c r="A1449" i="5"/>
  <c r="B1449" i="5" s="1"/>
  <c r="A1450" i="5"/>
  <c r="B1450" i="5" s="1"/>
  <c r="A1451" i="5"/>
  <c r="B1451" i="5" s="1"/>
  <c r="A1452" i="5"/>
  <c r="B1452" i="5" s="1"/>
  <c r="A1453" i="5"/>
  <c r="B1453" i="5" s="1"/>
  <c r="A1454" i="5"/>
  <c r="B1454" i="5" s="1"/>
  <c r="A1455" i="5"/>
  <c r="B1455" i="5" s="1"/>
  <c r="A1456" i="5"/>
  <c r="B1456" i="5" s="1"/>
  <c r="A1457" i="5"/>
  <c r="B1457" i="5" s="1"/>
  <c r="A1458" i="5"/>
  <c r="B1458" i="5" s="1"/>
  <c r="A1459" i="5"/>
  <c r="B1459" i="5" s="1"/>
  <c r="A1460" i="5"/>
  <c r="B1460" i="5" s="1"/>
  <c r="A1461" i="5"/>
  <c r="B1461" i="5" s="1"/>
  <c r="A1462" i="5"/>
  <c r="B1462" i="5" s="1"/>
  <c r="A1463" i="5"/>
  <c r="B1463" i="5" s="1"/>
  <c r="A1464" i="5"/>
  <c r="B1464" i="5" s="1"/>
  <c r="A1465" i="5"/>
  <c r="B1465" i="5" s="1"/>
  <c r="A1466" i="5"/>
  <c r="B1466" i="5" s="1"/>
  <c r="A1467" i="5"/>
  <c r="B1467" i="5" s="1"/>
  <c r="A1468" i="5"/>
  <c r="B1468" i="5" s="1"/>
  <c r="A1469" i="5"/>
  <c r="B1469" i="5" s="1"/>
  <c r="A1470" i="5"/>
  <c r="B1470" i="5" s="1"/>
  <c r="A1471" i="5"/>
  <c r="B1471" i="5" s="1"/>
  <c r="A1472" i="5"/>
  <c r="B1472" i="5" s="1"/>
  <c r="A1473" i="5"/>
  <c r="B1473" i="5" s="1"/>
  <c r="A1474" i="5"/>
  <c r="B1474" i="5" s="1"/>
  <c r="A1475" i="5"/>
  <c r="B1475" i="5" s="1"/>
  <c r="A1476" i="5"/>
  <c r="B1476" i="5" s="1"/>
  <c r="A1477" i="5"/>
  <c r="B1477" i="5" s="1"/>
  <c r="A1478" i="5"/>
  <c r="B1478" i="5" s="1"/>
  <c r="A1479" i="5"/>
  <c r="B1479" i="5" s="1"/>
  <c r="A1480" i="5"/>
  <c r="B1480" i="5" s="1"/>
  <c r="A1481" i="5"/>
  <c r="B1481" i="5" s="1"/>
  <c r="A1482" i="5"/>
  <c r="B1482" i="5" s="1"/>
  <c r="A1483" i="5"/>
  <c r="B1483" i="5" s="1"/>
  <c r="A1484" i="5"/>
  <c r="B1484" i="5" s="1"/>
  <c r="A1485" i="5"/>
  <c r="B1485" i="5" s="1"/>
  <c r="A1486" i="5"/>
  <c r="B1486" i="5" s="1"/>
  <c r="A1487" i="5"/>
  <c r="B1487" i="5" s="1"/>
  <c r="A1488" i="5"/>
  <c r="B1488" i="5" s="1"/>
  <c r="A1489" i="5"/>
  <c r="B1489" i="5" s="1"/>
  <c r="A1490" i="5"/>
  <c r="B1490" i="5" s="1"/>
  <c r="A1491" i="5"/>
  <c r="B1491" i="5" s="1"/>
  <c r="A1492" i="5"/>
  <c r="B1492" i="5" s="1"/>
  <c r="A1493" i="5"/>
  <c r="B1493" i="5" s="1"/>
  <c r="A1494" i="5"/>
  <c r="B1494" i="5" s="1"/>
  <c r="A1495" i="5"/>
  <c r="B1495" i="5" s="1"/>
  <c r="A1496" i="5"/>
  <c r="B1496" i="5" s="1"/>
  <c r="A1497" i="5"/>
  <c r="B1497" i="5" s="1"/>
  <c r="A1498" i="5"/>
  <c r="B1498" i="5" s="1"/>
  <c r="A1499" i="5"/>
  <c r="B1499" i="5" s="1"/>
  <c r="A1500" i="5"/>
  <c r="B1500" i="5" s="1"/>
  <c r="A1501" i="5"/>
  <c r="B1501" i="5" s="1"/>
  <c r="A1502" i="5"/>
  <c r="B1502" i="5" s="1"/>
  <c r="A1503" i="5"/>
  <c r="B1503" i="5" s="1"/>
  <c r="A1504" i="5"/>
  <c r="B1504" i="5" s="1"/>
  <c r="A1505" i="5"/>
  <c r="B1505" i="5" s="1"/>
  <c r="A1506" i="5"/>
  <c r="B1506" i="5" s="1"/>
  <c r="A1507" i="5"/>
  <c r="B1507" i="5" s="1"/>
  <c r="A1508" i="5"/>
  <c r="B1508" i="5" s="1"/>
  <c r="A1509" i="5"/>
  <c r="B1509" i="5" s="1"/>
  <c r="A1510" i="5"/>
  <c r="B1510" i="5" s="1"/>
  <c r="A1511" i="5"/>
  <c r="B1511" i="5" s="1"/>
  <c r="A1512" i="5"/>
  <c r="B1512" i="5" s="1"/>
  <c r="A1513" i="5"/>
  <c r="B1513" i="5" s="1"/>
  <c r="A1514" i="5"/>
  <c r="B1514" i="5" s="1"/>
  <c r="A1515" i="5"/>
  <c r="B1515" i="5" s="1"/>
  <c r="A1516" i="5"/>
  <c r="B1516" i="5" s="1"/>
  <c r="A1517" i="5"/>
  <c r="B1517" i="5" s="1"/>
  <c r="A1518" i="5"/>
  <c r="B1518" i="5" s="1"/>
  <c r="A1519" i="5"/>
  <c r="B1519" i="5" s="1"/>
  <c r="A1520" i="5"/>
  <c r="B1520" i="5" s="1"/>
  <c r="A1521" i="5"/>
  <c r="B1521" i="5" s="1"/>
  <c r="A1522" i="5"/>
  <c r="B1522" i="5" s="1"/>
  <c r="A1523" i="5"/>
  <c r="B1523" i="5" s="1"/>
  <c r="A1524" i="5"/>
  <c r="B1524" i="5" s="1"/>
  <c r="A1525" i="5"/>
  <c r="B1525" i="5" s="1"/>
  <c r="A1526" i="5"/>
  <c r="B1526" i="5" s="1"/>
  <c r="A1527" i="5"/>
  <c r="B1527" i="5" s="1"/>
  <c r="A1528" i="5"/>
  <c r="B1528" i="5" s="1"/>
  <c r="A1529" i="5"/>
  <c r="B1529" i="5" s="1"/>
  <c r="A1530" i="5"/>
  <c r="B1530" i="5" s="1"/>
  <c r="A1531" i="5"/>
  <c r="B1531" i="5" s="1"/>
  <c r="A1532" i="5"/>
  <c r="B1532" i="5" s="1"/>
  <c r="A1533" i="5"/>
  <c r="B1533" i="5" s="1"/>
  <c r="A1534" i="5"/>
  <c r="B1534" i="5" s="1"/>
  <c r="A1535" i="5"/>
  <c r="B1535" i="5" s="1"/>
  <c r="A1536" i="5"/>
  <c r="B1536" i="5" s="1"/>
  <c r="A1537" i="5"/>
  <c r="B1537" i="5" s="1"/>
  <c r="A1538" i="5"/>
  <c r="B1538" i="5" s="1"/>
  <c r="A1539" i="5"/>
  <c r="B1539" i="5" s="1"/>
  <c r="A1540" i="5"/>
  <c r="B1540" i="5" s="1"/>
  <c r="A1541" i="5"/>
  <c r="B1541" i="5" s="1"/>
  <c r="A1542" i="5"/>
  <c r="B1542" i="5" s="1"/>
  <c r="A1543" i="5"/>
  <c r="B1543" i="5" s="1"/>
  <c r="A1544" i="5"/>
  <c r="B1544" i="5" s="1"/>
  <c r="A1545" i="5"/>
  <c r="B1545" i="5" s="1"/>
  <c r="A1546" i="5"/>
  <c r="B1546" i="5" s="1"/>
  <c r="A1547" i="5"/>
  <c r="B1547" i="5" s="1"/>
  <c r="A1548" i="5"/>
  <c r="B1548" i="5" s="1"/>
  <c r="A1549" i="5"/>
  <c r="B1549" i="5" s="1"/>
  <c r="A1550" i="5"/>
  <c r="B1550" i="5" s="1"/>
  <c r="A1551" i="5"/>
  <c r="B1551" i="5" s="1"/>
  <c r="A1552" i="5"/>
  <c r="B1552" i="5" s="1"/>
  <c r="A1553" i="5"/>
  <c r="B1553" i="5" s="1"/>
  <c r="A1554" i="5"/>
  <c r="B1554" i="5" s="1"/>
  <c r="A1555" i="5"/>
  <c r="B1555" i="5" s="1"/>
  <c r="A1556" i="5"/>
  <c r="B1556" i="5" s="1"/>
  <c r="A1557" i="5"/>
  <c r="B1557" i="5" s="1"/>
  <c r="A1558" i="5"/>
  <c r="B1558" i="5" s="1"/>
  <c r="A1559" i="5"/>
  <c r="B1559" i="5" s="1"/>
  <c r="A1560" i="5"/>
  <c r="B1560" i="5" s="1"/>
  <c r="A1561" i="5"/>
  <c r="B1561" i="5" s="1"/>
  <c r="A1562" i="5"/>
  <c r="B1562" i="5" s="1"/>
  <c r="A1563" i="5"/>
  <c r="B1563" i="5" s="1"/>
  <c r="A1564" i="5"/>
  <c r="B1564" i="5" s="1"/>
  <c r="A1565" i="5"/>
  <c r="B1565" i="5" s="1"/>
  <c r="A1566" i="5"/>
  <c r="B1566" i="5" s="1"/>
  <c r="A1567" i="5"/>
  <c r="B1567" i="5" s="1"/>
  <c r="A1568" i="5"/>
  <c r="B1568" i="5" s="1"/>
  <c r="A1569" i="5"/>
  <c r="B1569" i="5" s="1"/>
  <c r="A1570" i="5"/>
  <c r="B1570" i="5" s="1"/>
  <c r="A1571" i="5"/>
  <c r="B1571" i="5" s="1"/>
  <c r="A1572" i="5"/>
  <c r="B1572" i="5" s="1"/>
  <c r="A1573" i="5"/>
  <c r="B1573" i="5" s="1"/>
  <c r="A1574" i="5"/>
  <c r="B1574" i="5" s="1"/>
  <c r="A1575" i="5"/>
  <c r="B1575" i="5" s="1"/>
  <c r="A1576" i="5"/>
  <c r="B1576" i="5" s="1"/>
  <c r="A1577" i="5"/>
  <c r="B1577" i="5" s="1"/>
  <c r="A1578" i="5"/>
  <c r="B1578" i="5" s="1"/>
  <c r="A1579" i="5"/>
  <c r="B1579" i="5" s="1"/>
  <c r="A1580" i="5"/>
  <c r="B1580" i="5" s="1"/>
  <c r="A1581" i="5"/>
  <c r="B1581" i="5" s="1"/>
  <c r="A1582" i="5"/>
  <c r="B1582" i="5" s="1"/>
  <c r="A1583" i="5"/>
  <c r="B1583" i="5" s="1"/>
  <c r="A1584" i="5"/>
  <c r="B1584" i="5" s="1"/>
  <c r="A1585" i="5"/>
  <c r="B1585" i="5" s="1"/>
  <c r="A1586" i="5"/>
  <c r="B1586" i="5" s="1"/>
  <c r="A1587" i="5"/>
  <c r="B1587" i="5" s="1"/>
  <c r="A1588" i="5"/>
  <c r="B1588" i="5" s="1"/>
  <c r="A1589" i="5"/>
  <c r="B1589" i="5" s="1"/>
  <c r="A1590" i="5"/>
  <c r="B1590" i="5" s="1"/>
  <c r="A1591" i="5"/>
  <c r="B1591" i="5" s="1"/>
  <c r="A1592" i="5"/>
  <c r="B1592" i="5" s="1"/>
  <c r="A1593" i="5"/>
  <c r="B1593" i="5" s="1"/>
  <c r="A1594" i="5"/>
  <c r="B1594" i="5" s="1"/>
  <c r="A1595" i="5"/>
  <c r="B1595" i="5" s="1"/>
  <c r="A1596" i="5"/>
  <c r="B1596" i="5" s="1"/>
  <c r="A1597" i="5"/>
  <c r="B1597" i="5" s="1"/>
  <c r="A1598" i="5"/>
  <c r="B1598" i="5" s="1"/>
  <c r="A1599" i="5"/>
  <c r="B1599" i="5" s="1"/>
  <c r="A1600" i="5"/>
  <c r="B1600" i="5" s="1"/>
  <c r="A1601" i="5"/>
  <c r="B1601" i="5" s="1"/>
  <c r="A1602" i="5"/>
  <c r="B1602" i="5" s="1"/>
  <c r="A1603" i="5"/>
  <c r="B1603" i="5" s="1"/>
  <c r="A1604" i="5"/>
  <c r="B1604" i="5" s="1"/>
  <c r="A1605" i="5"/>
  <c r="B1605" i="5" s="1"/>
  <c r="A1606" i="5"/>
  <c r="B1606" i="5" s="1"/>
  <c r="A1607" i="5"/>
  <c r="B1607" i="5" s="1"/>
  <c r="A1608" i="5"/>
  <c r="B1608" i="5" s="1"/>
  <c r="A1609" i="5"/>
  <c r="B1609" i="5" s="1"/>
  <c r="A1610" i="5"/>
  <c r="B1610" i="5" s="1"/>
  <c r="A1611" i="5"/>
  <c r="B1611" i="5" s="1"/>
  <c r="A1612" i="5"/>
  <c r="B1612" i="5" s="1"/>
  <c r="A1613" i="5"/>
  <c r="B1613" i="5" s="1"/>
  <c r="A1614" i="5"/>
  <c r="B1614" i="5" s="1"/>
  <c r="A1615" i="5"/>
  <c r="B1615" i="5" s="1"/>
  <c r="A1616" i="5"/>
  <c r="B1616" i="5" s="1"/>
  <c r="A1617" i="5"/>
  <c r="B1617" i="5" s="1"/>
  <c r="A1618" i="5"/>
  <c r="B1618" i="5" s="1"/>
  <c r="A1619" i="5"/>
  <c r="B1619" i="5" s="1"/>
  <c r="A1620" i="5"/>
  <c r="B1620" i="5" s="1"/>
  <c r="A1621" i="5"/>
  <c r="B1621" i="5" s="1"/>
  <c r="A1622" i="5"/>
  <c r="B1622" i="5" s="1"/>
  <c r="A1623" i="5"/>
  <c r="B1623" i="5" s="1"/>
  <c r="A1624" i="5"/>
  <c r="B1624" i="5" s="1"/>
  <c r="A1625" i="5"/>
  <c r="B1625" i="5" s="1"/>
  <c r="A1626" i="5"/>
  <c r="B1626" i="5" s="1"/>
  <c r="A1627" i="5"/>
  <c r="B1627" i="5" s="1"/>
  <c r="A1628" i="5"/>
  <c r="B1628" i="5" s="1"/>
  <c r="A1629" i="5"/>
  <c r="B1629" i="5" s="1"/>
  <c r="A1630" i="5"/>
  <c r="B1630" i="5" s="1"/>
  <c r="A1631" i="5"/>
  <c r="B1631" i="5" s="1"/>
  <c r="A1632" i="5"/>
  <c r="B1632" i="5" s="1"/>
  <c r="A1633" i="5"/>
  <c r="B1633" i="5" s="1"/>
  <c r="A1634" i="5"/>
  <c r="B1634" i="5" s="1"/>
  <c r="A1635" i="5"/>
  <c r="B1635" i="5" s="1"/>
  <c r="A1636" i="5"/>
  <c r="B1636" i="5" s="1"/>
  <c r="A1637" i="5"/>
  <c r="B1637" i="5" s="1"/>
  <c r="A1638" i="5"/>
  <c r="B1638" i="5" s="1"/>
  <c r="A1639" i="5"/>
  <c r="B1639" i="5" s="1"/>
  <c r="A1640" i="5"/>
  <c r="B1640" i="5" s="1"/>
  <c r="A1641" i="5"/>
  <c r="B1641" i="5" s="1"/>
  <c r="A1642" i="5"/>
  <c r="B1642" i="5" s="1"/>
  <c r="A1643" i="5"/>
  <c r="B1643" i="5" s="1"/>
  <c r="A1644" i="5"/>
  <c r="B1644" i="5" s="1"/>
  <c r="A1645" i="5"/>
  <c r="B1645" i="5" s="1"/>
  <c r="A1646" i="5"/>
  <c r="B1646" i="5" s="1"/>
  <c r="A1647" i="5"/>
  <c r="B1647" i="5" s="1"/>
  <c r="A1648" i="5"/>
  <c r="B1648" i="5" s="1"/>
  <c r="A1649" i="5"/>
  <c r="B1649" i="5" s="1"/>
  <c r="A1650" i="5"/>
  <c r="B1650" i="5" s="1"/>
  <c r="A1651" i="5"/>
  <c r="B1651" i="5" s="1"/>
  <c r="A1652" i="5"/>
  <c r="B1652" i="5" s="1"/>
  <c r="A1653" i="5"/>
  <c r="B1653" i="5" s="1"/>
  <c r="A1654" i="5"/>
  <c r="B1654" i="5" s="1"/>
  <c r="A1655" i="5"/>
  <c r="B1655" i="5" s="1"/>
  <c r="A1656" i="5"/>
  <c r="B1656" i="5" s="1"/>
  <c r="A1657" i="5"/>
  <c r="B1657" i="5" s="1"/>
  <c r="A1658" i="5"/>
  <c r="B1658" i="5" s="1"/>
  <c r="A1659" i="5"/>
  <c r="B1659" i="5" s="1"/>
  <c r="A1660" i="5"/>
  <c r="B1660" i="5" s="1"/>
  <c r="A1661" i="5"/>
  <c r="B1661" i="5" s="1"/>
  <c r="A1662" i="5"/>
  <c r="B1662" i="5" s="1"/>
  <c r="A1663" i="5"/>
  <c r="B1663" i="5" s="1"/>
  <c r="A1664" i="5"/>
  <c r="B1664" i="5" s="1"/>
  <c r="A1665" i="5"/>
  <c r="B1665" i="5" s="1"/>
  <c r="A1666" i="5"/>
  <c r="B1666" i="5" s="1"/>
  <c r="A1667" i="5"/>
  <c r="B1667" i="5" s="1"/>
  <c r="A1668" i="5"/>
  <c r="B1668" i="5" s="1"/>
  <c r="A1669" i="5"/>
  <c r="B1669" i="5" s="1"/>
  <c r="A1670" i="5"/>
  <c r="B1670" i="5" s="1"/>
  <c r="A1671" i="5"/>
  <c r="B1671" i="5" s="1"/>
  <c r="A1672" i="5"/>
  <c r="B1672" i="5" s="1"/>
  <c r="A1673" i="5"/>
  <c r="B1673" i="5" s="1"/>
  <c r="A1674" i="5"/>
  <c r="B1674" i="5" s="1"/>
  <c r="A1675" i="5"/>
  <c r="B1675" i="5" s="1"/>
  <c r="A1676" i="5"/>
  <c r="B1676" i="5" s="1"/>
  <c r="A1677" i="5"/>
  <c r="B1677" i="5" s="1"/>
  <c r="A1678" i="5"/>
  <c r="B1678" i="5" s="1"/>
  <c r="A1679" i="5"/>
  <c r="B1679" i="5" s="1"/>
  <c r="A1680" i="5"/>
  <c r="B1680" i="5" s="1"/>
  <c r="A1681" i="5"/>
  <c r="B1681" i="5" s="1"/>
  <c r="A1682" i="5"/>
  <c r="B1682" i="5" s="1"/>
  <c r="A1683" i="5"/>
  <c r="B1683" i="5" s="1"/>
  <c r="A1684" i="5"/>
  <c r="B1684" i="5" s="1"/>
  <c r="A1685" i="5"/>
  <c r="B1685" i="5" s="1"/>
  <c r="A1686" i="5"/>
  <c r="B1686" i="5" s="1"/>
  <c r="A1687" i="5"/>
  <c r="B1687" i="5" s="1"/>
  <c r="A1688" i="5"/>
  <c r="B1688" i="5" s="1"/>
  <c r="A1689" i="5"/>
  <c r="B1689" i="5" s="1"/>
  <c r="A1690" i="5"/>
  <c r="B1690" i="5" s="1"/>
  <c r="A1691" i="5"/>
  <c r="B1691" i="5" s="1"/>
  <c r="A1692" i="5"/>
  <c r="B1692" i="5" s="1"/>
  <c r="A1693" i="5"/>
  <c r="B1693" i="5" s="1"/>
  <c r="A1694" i="5"/>
  <c r="B1694" i="5" s="1"/>
  <c r="A1695" i="5"/>
  <c r="B1695" i="5" s="1"/>
  <c r="A1696" i="5"/>
  <c r="B1696" i="5" s="1"/>
  <c r="A1697" i="5"/>
  <c r="B1697" i="5" s="1"/>
  <c r="A1698" i="5"/>
  <c r="B1698" i="5" s="1"/>
  <c r="A1699" i="5"/>
  <c r="B1699" i="5" s="1"/>
  <c r="A1700" i="5"/>
  <c r="B1700" i="5" s="1"/>
  <c r="A1701" i="5"/>
  <c r="B1701" i="5" s="1"/>
  <c r="A1702" i="5"/>
  <c r="B1702" i="5" s="1"/>
  <c r="A1703" i="5"/>
  <c r="B1703" i="5" s="1"/>
  <c r="A1704" i="5"/>
  <c r="B1704" i="5" s="1"/>
  <c r="A1705" i="5"/>
  <c r="B1705" i="5" s="1"/>
  <c r="A1706" i="5"/>
  <c r="B1706" i="5" s="1"/>
  <c r="A1707" i="5"/>
  <c r="B1707" i="5" s="1"/>
  <c r="A1708" i="5"/>
  <c r="B1708" i="5" s="1"/>
  <c r="A1709" i="5"/>
  <c r="B1709" i="5" s="1"/>
  <c r="A1710" i="5"/>
  <c r="B1710" i="5" s="1"/>
  <c r="A1711" i="5"/>
  <c r="B1711" i="5" s="1"/>
  <c r="A1712" i="5"/>
  <c r="B1712" i="5" s="1"/>
  <c r="A1713" i="5"/>
  <c r="B1713" i="5" s="1"/>
  <c r="A1714" i="5"/>
  <c r="B1714" i="5" s="1"/>
  <c r="A1715" i="5"/>
  <c r="B1715" i="5" s="1"/>
  <c r="A1716" i="5"/>
  <c r="B1716" i="5" s="1"/>
  <c r="A1717" i="5"/>
  <c r="B1717" i="5" s="1"/>
  <c r="A1718" i="5"/>
  <c r="B1718" i="5" s="1"/>
  <c r="A1719" i="5"/>
  <c r="B1719" i="5" s="1"/>
  <c r="A1720" i="5"/>
  <c r="B1720" i="5" s="1"/>
  <c r="A1721" i="5"/>
  <c r="B1721" i="5" s="1"/>
  <c r="A1722" i="5"/>
  <c r="B1722" i="5" s="1"/>
  <c r="A1723" i="5"/>
  <c r="B1723" i="5" s="1"/>
  <c r="A1724" i="5"/>
  <c r="B1724" i="5" s="1"/>
  <c r="A1725" i="5"/>
  <c r="B1725" i="5" s="1"/>
  <c r="A1726" i="5"/>
  <c r="B1726" i="5" s="1"/>
  <c r="A1727" i="5"/>
  <c r="B1727" i="5" s="1"/>
  <c r="A1728" i="5"/>
  <c r="B1728" i="5" s="1"/>
  <c r="A1729" i="5"/>
  <c r="B1729" i="5" s="1"/>
  <c r="A1730" i="5"/>
  <c r="B1730" i="5" s="1"/>
  <c r="A1731" i="5"/>
  <c r="B1731" i="5" s="1"/>
  <c r="A1732" i="5"/>
  <c r="B1732" i="5" s="1"/>
  <c r="A1733" i="5"/>
  <c r="B1733" i="5" s="1"/>
  <c r="A1734" i="5"/>
  <c r="B1734" i="5" s="1"/>
  <c r="A1735" i="5"/>
  <c r="B1735" i="5" s="1"/>
  <c r="A1736" i="5"/>
  <c r="B1736" i="5" s="1"/>
  <c r="A1737" i="5"/>
  <c r="B1737" i="5" s="1"/>
  <c r="A1738" i="5"/>
  <c r="B1738" i="5" s="1"/>
  <c r="A1739" i="5"/>
  <c r="B1739" i="5" s="1"/>
  <c r="A1740" i="5"/>
  <c r="B1740" i="5" s="1"/>
  <c r="A1741" i="5"/>
  <c r="B1741" i="5" s="1"/>
  <c r="A1742" i="5"/>
  <c r="B1742" i="5" s="1"/>
  <c r="A1743" i="5"/>
  <c r="B1743" i="5" s="1"/>
  <c r="A1744" i="5"/>
  <c r="B1744" i="5" s="1"/>
  <c r="A1745" i="5"/>
  <c r="B1745" i="5" s="1"/>
  <c r="A1746" i="5"/>
  <c r="B1746" i="5" s="1"/>
  <c r="A1747" i="5"/>
  <c r="B1747" i="5" s="1"/>
  <c r="A1748" i="5"/>
  <c r="B1748" i="5" s="1"/>
  <c r="A1749" i="5"/>
  <c r="B1749" i="5" s="1"/>
  <c r="A1750" i="5"/>
  <c r="B1750" i="5" s="1"/>
  <c r="A1751" i="5"/>
  <c r="B1751" i="5" s="1"/>
  <c r="A1752" i="5"/>
  <c r="B1752" i="5" s="1"/>
  <c r="A1753" i="5"/>
  <c r="B1753" i="5" s="1"/>
  <c r="A1754" i="5"/>
  <c r="B1754" i="5" s="1"/>
  <c r="A1755" i="5"/>
  <c r="B1755" i="5" s="1"/>
  <c r="A1756" i="5"/>
  <c r="B1756" i="5" s="1"/>
  <c r="A1757" i="5"/>
  <c r="B1757" i="5" s="1"/>
  <c r="A1758" i="5"/>
  <c r="B1758" i="5" s="1"/>
  <c r="A1759" i="5"/>
  <c r="B1759" i="5" s="1"/>
  <c r="A1760" i="5"/>
  <c r="B1760" i="5" s="1"/>
  <c r="A1761" i="5"/>
  <c r="B1761" i="5" s="1"/>
  <c r="A1762" i="5"/>
  <c r="B1762" i="5" s="1"/>
  <c r="A1763" i="5"/>
  <c r="B1763" i="5" s="1"/>
  <c r="A1764" i="5"/>
  <c r="B1764" i="5" s="1"/>
  <c r="A1765" i="5"/>
  <c r="B1765" i="5" s="1"/>
  <c r="A1766" i="5"/>
  <c r="B1766" i="5" s="1"/>
  <c r="A1767" i="5"/>
  <c r="B1767" i="5" s="1"/>
  <c r="A1768" i="5"/>
  <c r="B1768" i="5" s="1"/>
  <c r="A1769" i="5"/>
  <c r="B1769" i="5" s="1"/>
  <c r="A1770" i="5"/>
  <c r="B1770" i="5" s="1"/>
  <c r="A1771" i="5"/>
  <c r="B1771" i="5" s="1"/>
  <c r="A1772" i="5"/>
  <c r="B1772" i="5" s="1"/>
  <c r="A1773" i="5"/>
  <c r="B1773" i="5" s="1"/>
  <c r="A1774" i="5"/>
  <c r="B1774" i="5" s="1"/>
  <c r="A1775" i="5"/>
  <c r="B1775" i="5" s="1"/>
  <c r="A1776" i="5"/>
  <c r="B1776" i="5" s="1"/>
  <c r="A1777" i="5"/>
  <c r="B1777" i="5" s="1"/>
  <c r="A1778" i="5"/>
  <c r="B1778" i="5" s="1"/>
  <c r="A1779" i="5"/>
  <c r="B1779" i="5" s="1"/>
  <c r="A1780" i="5"/>
  <c r="B1780" i="5" s="1"/>
  <c r="A1781" i="5"/>
  <c r="B1781" i="5" s="1"/>
  <c r="A1782" i="5"/>
  <c r="B1782" i="5" s="1"/>
  <c r="A1783" i="5"/>
  <c r="B1783" i="5" s="1"/>
  <c r="A1784" i="5"/>
  <c r="B1784" i="5" s="1"/>
  <c r="A1785" i="5"/>
  <c r="B1785" i="5" s="1"/>
  <c r="A1786" i="5"/>
  <c r="B1786" i="5" s="1"/>
  <c r="A1787" i="5"/>
  <c r="B1787" i="5" s="1"/>
  <c r="A1788" i="5"/>
  <c r="B1788" i="5" s="1"/>
  <c r="A1789" i="5"/>
  <c r="B1789" i="5" s="1"/>
  <c r="A1790" i="5"/>
  <c r="B1790" i="5" s="1"/>
  <c r="A1791" i="5"/>
  <c r="B1791" i="5" s="1"/>
  <c r="A1792" i="5"/>
  <c r="B1792" i="5" s="1"/>
  <c r="A1793" i="5"/>
  <c r="B1793" i="5" s="1"/>
  <c r="A1794" i="5"/>
  <c r="B1794" i="5" s="1"/>
  <c r="A1795" i="5"/>
  <c r="B1795" i="5" s="1"/>
  <c r="A1796" i="5"/>
  <c r="B1796" i="5" s="1"/>
  <c r="A1797" i="5"/>
  <c r="B1797" i="5" s="1"/>
  <c r="A1798" i="5"/>
  <c r="B1798" i="5" s="1"/>
  <c r="A1799" i="5"/>
  <c r="B1799" i="5" s="1"/>
  <c r="A1800" i="5"/>
  <c r="B1800" i="5" s="1"/>
  <c r="A1801" i="5"/>
  <c r="B1801" i="5" s="1"/>
  <c r="A1802" i="5"/>
  <c r="B1802" i="5" s="1"/>
  <c r="A1803" i="5"/>
  <c r="B1803" i="5" s="1"/>
  <c r="A1804" i="5"/>
  <c r="B1804" i="5" s="1"/>
  <c r="A1805" i="5"/>
  <c r="B1805" i="5" s="1"/>
  <c r="A1806" i="5"/>
  <c r="B1806" i="5" s="1"/>
  <c r="A1807" i="5"/>
  <c r="B1807" i="5" s="1"/>
  <c r="A1808" i="5"/>
  <c r="B1808" i="5" s="1"/>
  <c r="A1809" i="5"/>
  <c r="B1809" i="5" s="1"/>
  <c r="A1810" i="5"/>
  <c r="B1810" i="5" s="1"/>
  <c r="A1811" i="5"/>
  <c r="B1811" i="5" s="1"/>
  <c r="A1812" i="5"/>
  <c r="B1812" i="5" s="1"/>
  <c r="A1813" i="5"/>
  <c r="B1813" i="5" s="1"/>
  <c r="A1814" i="5"/>
  <c r="B1814" i="5" s="1"/>
  <c r="A1815" i="5"/>
  <c r="B1815" i="5" s="1"/>
  <c r="A1816" i="5"/>
  <c r="B1816" i="5" s="1"/>
  <c r="A1817" i="5"/>
  <c r="B1817" i="5" s="1"/>
  <c r="A1818" i="5"/>
  <c r="B1818" i="5" s="1"/>
  <c r="A1819" i="5"/>
  <c r="B1819" i="5" s="1"/>
  <c r="A1820" i="5"/>
  <c r="B1820" i="5" s="1"/>
  <c r="A1821" i="5"/>
  <c r="B1821" i="5" s="1"/>
  <c r="A1822" i="5"/>
  <c r="B1822" i="5" s="1"/>
  <c r="A1823" i="5"/>
  <c r="B1823" i="5" s="1"/>
  <c r="A1824" i="5"/>
  <c r="B1824" i="5" s="1"/>
  <c r="A1825" i="5"/>
  <c r="B1825" i="5" s="1"/>
  <c r="A1826" i="5"/>
  <c r="B1826" i="5" s="1"/>
  <c r="A1827" i="5"/>
  <c r="B1827" i="5" s="1"/>
  <c r="A1828" i="5"/>
  <c r="B1828" i="5" s="1"/>
  <c r="A1829" i="5"/>
  <c r="B1829" i="5" s="1"/>
  <c r="A1830" i="5"/>
  <c r="B1830" i="5" s="1"/>
  <c r="A1831" i="5"/>
  <c r="B1831" i="5" s="1"/>
  <c r="A1832" i="5"/>
  <c r="B1832" i="5" s="1"/>
  <c r="A1833" i="5"/>
  <c r="B1833" i="5" s="1"/>
  <c r="A1834" i="5"/>
  <c r="B1834" i="5" s="1"/>
  <c r="A1835" i="5"/>
  <c r="B1835" i="5" s="1"/>
  <c r="A1836" i="5"/>
  <c r="B1836" i="5" s="1"/>
  <c r="A1837" i="5"/>
  <c r="B1837" i="5" s="1"/>
  <c r="A1838" i="5"/>
  <c r="B1838" i="5" s="1"/>
  <c r="A1839" i="5"/>
  <c r="B1839" i="5" s="1"/>
  <c r="A1840" i="5"/>
  <c r="B1840" i="5" s="1"/>
  <c r="A1841" i="5"/>
  <c r="B1841" i="5" s="1"/>
  <c r="A1842" i="5"/>
  <c r="B1842" i="5" s="1"/>
  <c r="A1843" i="5"/>
  <c r="B1843" i="5" s="1"/>
  <c r="A1844" i="5"/>
  <c r="B1844" i="5" s="1"/>
  <c r="A1845" i="5"/>
  <c r="B1845" i="5" s="1"/>
  <c r="A1846" i="5"/>
  <c r="B1846" i="5" s="1"/>
  <c r="A1847" i="5"/>
  <c r="B1847" i="5" s="1"/>
  <c r="A1848" i="5"/>
  <c r="B1848" i="5" s="1"/>
  <c r="A1849" i="5"/>
  <c r="B1849" i="5" s="1"/>
  <c r="A1850" i="5"/>
  <c r="B1850" i="5" s="1"/>
  <c r="A1851" i="5"/>
  <c r="B1851" i="5" s="1"/>
  <c r="A1852" i="5"/>
  <c r="B1852" i="5" s="1"/>
  <c r="A1853" i="5"/>
  <c r="B1853" i="5" s="1"/>
  <c r="A1854" i="5"/>
  <c r="B1854" i="5" s="1"/>
  <c r="A1855" i="5"/>
  <c r="B1855" i="5" s="1"/>
  <c r="A1856" i="5"/>
  <c r="B1856" i="5" s="1"/>
  <c r="A1857" i="5"/>
  <c r="B1857" i="5" s="1"/>
  <c r="A1858" i="5"/>
  <c r="B1858" i="5" s="1"/>
  <c r="A1859" i="5"/>
  <c r="B1859" i="5" s="1"/>
  <c r="A1860" i="5"/>
  <c r="B1860" i="5" s="1"/>
  <c r="A1861" i="5"/>
  <c r="B1861" i="5" s="1"/>
  <c r="A1862" i="5"/>
  <c r="B1862" i="5" s="1"/>
  <c r="A1863" i="5"/>
  <c r="B1863" i="5" s="1"/>
  <c r="A1864" i="5"/>
  <c r="B1864" i="5" s="1"/>
  <c r="A1865" i="5"/>
  <c r="B1865" i="5" s="1"/>
  <c r="A1866" i="5"/>
  <c r="B1866" i="5" s="1"/>
  <c r="A1867" i="5"/>
  <c r="B1867" i="5" s="1"/>
  <c r="A1868" i="5"/>
  <c r="B1868" i="5" s="1"/>
  <c r="A1869" i="5"/>
  <c r="B1869" i="5" s="1"/>
  <c r="A1870" i="5"/>
  <c r="B1870" i="5" s="1"/>
  <c r="A1871" i="5"/>
  <c r="B1871" i="5" s="1"/>
  <c r="A1872" i="5"/>
  <c r="B1872" i="5" s="1"/>
  <c r="A1873" i="5"/>
  <c r="B1873" i="5" s="1"/>
  <c r="A1874" i="5"/>
  <c r="B1874" i="5" s="1"/>
  <c r="A1875" i="5"/>
  <c r="B1875" i="5" s="1"/>
  <c r="A1876" i="5"/>
  <c r="B1876" i="5" s="1"/>
  <c r="A1877" i="5"/>
  <c r="B1877" i="5" s="1"/>
  <c r="A1878" i="5"/>
  <c r="B1878" i="5" s="1"/>
  <c r="A1879" i="5"/>
  <c r="B1879" i="5" s="1"/>
  <c r="A1880" i="5"/>
  <c r="B1880" i="5" s="1"/>
  <c r="A1881" i="5"/>
  <c r="B1881" i="5" s="1"/>
  <c r="A1882" i="5"/>
  <c r="B1882" i="5" s="1"/>
  <c r="A1883" i="5"/>
  <c r="B1883" i="5" s="1"/>
  <c r="A1884" i="5"/>
  <c r="B1884" i="5" s="1"/>
  <c r="A1885" i="5"/>
  <c r="B1885" i="5" s="1"/>
  <c r="A1886" i="5"/>
  <c r="B1886" i="5" s="1"/>
  <c r="A1887" i="5"/>
  <c r="B1887" i="5" s="1"/>
  <c r="A1888" i="5"/>
  <c r="B1888" i="5" s="1"/>
  <c r="A1889" i="5"/>
  <c r="B1889" i="5" s="1"/>
  <c r="A1890" i="5"/>
  <c r="B1890" i="5" s="1"/>
  <c r="A1891" i="5"/>
  <c r="B1891" i="5" s="1"/>
  <c r="A1892" i="5"/>
  <c r="B1892" i="5" s="1"/>
  <c r="A1893" i="5"/>
  <c r="B1893" i="5" s="1"/>
  <c r="A1894" i="5"/>
  <c r="B1894" i="5" s="1"/>
  <c r="A1895" i="5"/>
  <c r="B1895" i="5" s="1"/>
  <c r="A1896" i="5"/>
  <c r="B1896" i="5" s="1"/>
  <c r="A1897" i="5"/>
  <c r="B1897" i="5" s="1"/>
  <c r="A1898" i="5"/>
  <c r="B1898" i="5" s="1"/>
  <c r="A1899" i="5"/>
  <c r="B1899" i="5" s="1"/>
  <c r="A1900" i="5"/>
  <c r="B1900" i="5" s="1"/>
  <c r="A1901" i="5"/>
  <c r="B1901" i="5" s="1"/>
  <c r="A1902" i="5"/>
  <c r="B1902" i="5" s="1"/>
  <c r="A1903" i="5"/>
  <c r="B1903" i="5" s="1"/>
  <c r="A1904" i="5"/>
  <c r="B1904" i="5" s="1"/>
  <c r="A1905" i="5"/>
  <c r="B1905" i="5" s="1"/>
  <c r="A1906" i="5"/>
  <c r="B1906" i="5" s="1"/>
  <c r="A1907" i="5"/>
  <c r="B1907" i="5" s="1"/>
  <c r="A1908" i="5"/>
  <c r="B1908" i="5" s="1"/>
  <c r="A1909" i="5"/>
  <c r="B1909" i="5" s="1"/>
  <c r="A1910" i="5"/>
  <c r="B1910" i="5" s="1"/>
  <c r="A1911" i="5"/>
  <c r="B1911" i="5" s="1"/>
  <c r="A1912" i="5"/>
  <c r="B1912" i="5" s="1"/>
  <c r="A1913" i="5"/>
  <c r="B1913" i="5" s="1"/>
  <c r="A1914" i="5"/>
  <c r="B1914" i="5" s="1"/>
  <c r="A1915" i="5"/>
  <c r="B1915" i="5" s="1"/>
  <c r="A1916" i="5"/>
  <c r="B1916" i="5" s="1"/>
  <c r="A1917" i="5"/>
  <c r="B1917" i="5" s="1"/>
  <c r="A1918" i="5"/>
  <c r="B1918" i="5" s="1"/>
  <c r="A1919" i="5"/>
  <c r="B1919" i="5" s="1"/>
  <c r="A1920" i="5"/>
  <c r="B1920" i="5" s="1"/>
  <c r="A1921" i="5"/>
  <c r="B1921" i="5" s="1"/>
  <c r="A1922" i="5"/>
  <c r="B1922" i="5" s="1"/>
  <c r="A1923" i="5"/>
  <c r="B1923" i="5" s="1"/>
  <c r="A1924" i="5"/>
  <c r="B1924" i="5" s="1"/>
  <c r="A1925" i="5"/>
  <c r="B1925" i="5" s="1"/>
  <c r="A1926" i="5"/>
  <c r="B1926" i="5" s="1"/>
  <c r="A1927" i="5"/>
  <c r="B1927" i="5" s="1"/>
  <c r="A1928" i="5"/>
  <c r="B1928" i="5" s="1"/>
  <c r="A1929" i="5"/>
  <c r="B1929" i="5" s="1"/>
  <c r="A1930" i="5"/>
  <c r="B1930" i="5" s="1"/>
  <c r="A1931" i="5"/>
  <c r="B1931" i="5" s="1"/>
  <c r="A1932" i="5"/>
  <c r="B1932" i="5" s="1"/>
  <c r="A1933" i="5"/>
  <c r="B1933" i="5" s="1"/>
  <c r="A1934" i="5"/>
  <c r="B1934" i="5" s="1"/>
  <c r="A1935" i="5"/>
  <c r="B1935" i="5" s="1"/>
  <c r="A1936" i="5"/>
  <c r="B1936" i="5" s="1"/>
  <c r="A1937" i="5"/>
  <c r="B1937" i="5" s="1"/>
  <c r="A1938" i="5"/>
  <c r="B1938" i="5" s="1"/>
  <c r="A1939" i="5"/>
  <c r="B1939" i="5" s="1"/>
  <c r="A1940" i="5"/>
  <c r="B1940" i="5" s="1"/>
  <c r="A1941" i="5"/>
  <c r="B1941" i="5" s="1"/>
  <c r="A1942" i="5"/>
  <c r="B1942" i="5" s="1"/>
  <c r="A1943" i="5"/>
  <c r="B1943" i="5" s="1"/>
  <c r="A1944" i="5"/>
  <c r="B1944" i="5" s="1"/>
  <c r="A1945" i="5"/>
  <c r="B1945" i="5" s="1"/>
  <c r="A1946" i="5"/>
  <c r="B1946" i="5" s="1"/>
  <c r="A1947" i="5"/>
  <c r="B1947" i="5" s="1"/>
  <c r="A1948" i="5"/>
  <c r="B1948" i="5" s="1"/>
  <c r="A1949" i="5"/>
  <c r="B1949" i="5" s="1"/>
  <c r="A1950" i="5"/>
  <c r="B1950" i="5" s="1"/>
  <c r="A1951" i="5"/>
  <c r="B1951" i="5" s="1"/>
  <c r="A1952" i="5"/>
  <c r="B1952" i="5" s="1"/>
  <c r="A1953" i="5"/>
  <c r="B1953" i="5" s="1"/>
  <c r="A1954" i="5"/>
  <c r="B1954" i="5" s="1"/>
  <c r="A1955" i="5"/>
  <c r="B1955" i="5" s="1"/>
  <c r="A1956" i="5"/>
  <c r="B1956" i="5" s="1"/>
  <c r="A1957" i="5"/>
  <c r="B1957" i="5" s="1"/>
  <c r="A1958" i="5"/>
  <c r="B1958" i="5" s="1"/>
  <c r="A1959" i="5"/>
  <c r="B1959" i="5" s="1"/>
  <c r="A1960" i="5"/>
  <c r="B1960" i="5" s="1"/>
  <c r="A1961" i="5"/>
  <c r="B1961" i="5" s="1"/>
  <c r="A1962" i="5"/>
  <c r="B1962" i="5" s="1"/>
  <c r="A1963" i="5"/>
  <c r="B1963" i="5" s="1"/>
  <c r="A1964" i="5"/>
  <c r="B1964" i="5" s="1"/>
  <c r="A1965" i="5"/>
  <c r="B1965" i="5" s="1"/>
  <c r="A1966" i="5"/>
  <c r="B1966" i="5" s="1"/>
  <c r="A1967" i="5"/>
  <c r="B1967" i="5" s="1"/>
  <c r="A1968" i="5"/>
  <c r="B1968" i="5" s="1"/>
  <c r="A1969" i="5"/>
  <c r="B1969" i="5" s="1"/>
  <c r="A1970" i="5"/>
  <c r="B1970" i="5" s="1"/>
  <c r="A1971" i="5"/>
  <c r="B1971" i="5" s="1"/>
  <c r="A1972" i="5"/>
  <c r="B1972" i="5" s="1"/>
  <c r="A1973" i="5"/>
  <c r="B1973" i="5" s="1"/>
  <c r="A1974" i="5"/>
  <c r="B1974" i="5" s="1"/>
  <c r="A1975" i="5"/>
  <c r="B1975" i="5" s="1"/>
  <c r="A1976" i="5"/>
  <c r="B1976" i="5" s="1"/>
  <c r="A1977" i="5"/>
  <c r="B1977" i="5" s="1"/>
  <c r="A1978" i="5"/>
  <c r="B1978" i="5" s="1"/>
  <c r="A1979" i="5"/>
  <c r="B1979" i="5" s="1"/>
  <c r="A1980" i="5"/>
  <c r="B1980" i="5" s="1"/>
  <c r="A1981" i="5"/>
  <c r="B1981" i="5" s="1"/>
  <c r="A1982" i="5"/>
  <c r="B1982" i="5" s="1"/>
  <c r="A1983" i="5"/>
  <c r="B1983" i="5" s="1"/>
  <c r="A1984" i="5"/>
  <c r="B1984" i="5" s="1"/>
  <c r="A1985" i="5"/>
  <c r="B1985" i="5" s="1"/>
  <c r="A1986" i="5"/>
  <c r="B1986" i="5" s="1"/>
  <c r="A1987" i="5"/>
  <c r="B1987" i="5" s="1"/>
  <c r="A1988" i="5"/>
  <c r="B1988" i="5" s="1"/>
  <c r="A1989" i="5"/>
  <c r="B1989" i="5" s="1"/>
  <c r="A1990" i="5"/>
  <c r="B1990" i="5" s="1"/>
  <c r="A1991" i="5"/>
  <c r="B1991" i="5" s="1"/>
  <c r="A1992" i="5"/>
  <c r="B1992" i="5" s="1"/>
  <c r="A1993" i="5"/>
  <c r="B1993" i="5" s="1"/>
  <c r="A1994" i="5"/>
  <c r="B1994" i="5" s="1"/>
  <c r="A1995" i="5"/>
  <c r="B1995" i="5" s="1"/>
  <c r="A1996" i="5"/>
  <c r="B1996" i="5" s="1"/>
  <c r="A1997" i="5"/>
  <c r="B1997" i="5" s="1"/>
  <c r="A1998" i="5"/>
  <c r="B1998" i="5" s="1"/>
  <c r="A1999" i="5"/>
  <c r="B1999" i="5" s="1"/>
  <c r="A2000" i="5"/>
  <c r="B2000" i="5" s="1"/>
  <c r="A2001" i="5"/>
  <c r="B2001" i="5" s="1"/>
  <c r="A2" i="5"/>
  <c r="B2" i="5" s="1"/>
  <c r="B125" i="5"/>
  <c r="B161" i="5"/>
  <c r="B209" i="5"/>
  <c r="B233" i="5"/>
  <c r="B256" i="5"/>
  <c r="B341" i="5"/>
  <c r="B376" i="5"/>
  <c r="B389" i="5"/>
  <c r="B605" i="5"/>
  <c r="B736" i="5"/>
  <c r="B4" i="5"/>
  <c r="B17" i="5"/>
  <c r="B29" i="5"/>
  <c r="B35" i="5"/>
  <c r="B52" i="5"/>
  <c r="B53" i="5"/>
  <c r="B64" i="5"/>
  <c r="B77" i="5"/>
  <c r="B88" i="5"/>
  <c r="B101" i="5"/>
  <c r="B113" i="5"/>
  <c r="B131" i="5"/>
  <c r="B137" i="5"/>
  <c r="B167" i="5"/>
  <c r="B244" i="5"/>
  <c r="B281" i="5"/>
  <c r="B304" i="5"/>
  <c r="B311" i="5"/>
  <c r="B371" i="5"/>
  <c r="B424" i="5"/>
  <c r="B485" i="5"/>
  <c r="B491" i="5"/>
  <c r="B509" i="5"/>
  <c r="B527" i="5"/>
  <c r="B568" i="5"/>
  <c r="B581" i="5"/>
  <c r="B616" i="5"/>
  <c r="B773" i="5"/>
  <c r="B959" i="5"/>
  <c r="B989" i="5"/>
  <c r="B1037" i="5"/>
  <c r="B1121" i="5"/>
  <c r="D16" i="4"/>
  <c r="H10" i="4"/>
  <c r="H8" i="4"/>
  <c r="F8" i="4" l="1"/>
  <c r="F10" i="4"/>
  <c r="D10" i="4"/>
  <c r="L6" i="4"/>
  <c r="L9" i="4"/>
  <c r="L7" i="4"/>
  <c r="D8" i="4"/>
  <c r="J10" i="4"/>
  <c r="H11" i="4"/>
  <c r="J8" i="4"/>
  <c r="F11" i="4" l="1"/>
  <c r="D11" i="4"/>
  <c r="L10" i="4"/>
  <c r="L8" i="4"/>
  <c r="J11" i="4"/>
  <c r="L11" i="4" l="1"/>
  <c r="N11"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Jonathan Brandrick</author>
  </authors>
  <commentList>
    <comment ref="C2" authorId="0" shapeId="0" xr:uid="{1FD12DC8-BB6A-457D-BB7A-C5DE8EC286EC}">
      <text>
        <r>
          <rPr>
            <sz val="9"/>
            <color indexed="81"/>
            <rFont val="Tahoma"/>
            <family val="2"/>
          </rPr>
          <t>Temporary National Insurance numbers should not be used.</t>
        </r>
      </text>
    </comment>
    <comment ref="F2" authorId="0" shapeId="0" xr:uid="{AD5893AA-917C-4D38-91FE-A3CEC2275B32}">
      <text>
        <r>
          <rPr>
            <sz val="9"/>
            <color indexed="81"/>
            <rFont val="Tahoma"/>
            <family val="2"/>
          </rPr>
          <t>Use F or M only.</t>
        </r>
      </text>
    </comment>
    <comment ref="G2" authorId="0" shapeId="0" xr:uid="{8B63376F-779D-42B9-9D1F-8BC48357247F}">
      <text>
        <r>
          <rPr>
            <sz val="9"/>
            <color indexed="81"/>
            <rFont val="Tahoma"/>
            <family val="2"/>
          </rPr>
          <t>DD/MM/YYYY format.</t>
        </r>
      </text>
    </comment>
    <comment ref="H2" authorId="0" shapeId="0" xr:uid="{DA811A73-D0BF-472A-ACED-627E42C450E0}">
      <text>
        <r>
          <rPr>
            <sz val="9"/>
            <color indexed="81"/>
            <rFont val="Tahoma"/>
            <family val="2"/>
          </rPr>
          <t>Where possible use a unique reference for each membership.</t>
        </r>
      </text>
    </comment>
    <comment ref="I2" authorId="0" shapeId="0" xr:uid="{9A98B26C-2721-4335-8429-479E987A5140}">
      <text>
        <r>
          <rPr>
            <sz val="9"/>
            <color indexed="81"/>
            <rFont val="Tahoma"/>
            <family val="2"/>
          </rPr>
          <t>Should be 01/04/20XX unless the member joined after this date.</t>
        </r>
      </text>
    </comment>
    <comment ref="J2" authorId="0" shapeId="0" xr:uid="{BAE63611-0300-4FE6-827B-AE03FBEC5AC6}">
      <text>
        <r>
          <rPr>
            <sz val="9"/>
            <color indexed="81"/>
            <rFont val="Tahoma"/>
            <family val="2"/>
          </rPr>
          <t>Should be 31/03/20XX unless the member left before this date.</t>
        </r>
      </text>
    </comment>
    <comment ref="K2" authorId="0" shapeId="0" xr:uid="{04F2E460-CE38-47F3-8547-1D0EAC0034A3}">
      <text>
        <r>
          <rPr>
            <sz val="9"/>
            <color indexed="81"/>
            <rFont val="Tahoma"/>
            <family val="2"/>
          </rPr>
          <t>Use the section the member was in at their pensionable pay date.
1 - Main section
2 - 50/50 section</t>
        </r>
      </text>
    </comment>
    <comment ref="L2" authorId="0" shapeId="0" xr:uid="{E952D88F-0632-478C-A7DE-311CEE8C67FF}">
      <text>
        <r>
          <rPr>
            <sz val="9"/>
            <color indexed="81"/>
            <rFont val="Tahoma"/>
            <family val="2"/>
          </rPr>
          <t>Use the rate the member was paying at their pensionable pay date. Use the full rate for members in the 50/50 section.</t>
        </r>
      </text>
    </comment>
    <comment ref="M2" authorId="0" shapeId="0" xr:uid="{718D1AA7-F780-4BA4-A7E9-5847E581FA6C}">
      <text>
        <r>
          <rPr>
            <sz val="9"/>
            <color indexed="81"/>
            <rFont val="Tahoma"/>
            <family val="2"/>
          </rPr>
          <t>Use cumulative pensionable pay where applicable, which is the combination of any actual pensionable pay and assumed pensionable pay (APP)</t>
        </r>
      </text>
    </comment>
    <comment ref="O2" authorId="0" shapeId="0" xr:uid="{E4FB9F55-B038-4142-9B4E-6013068C9F1B}">
      <text>
        <r>
          <rPr>
            <sz val="9"/>
            <color indexed="81"/>
            <rFont val="Tahoma"/>
            <family val="2"/>
          </rPr>
          <t>Use cumulative pensionable pay where applicable, which is the combination of any actual pensionable pay and assumed pensionable pay (APP).</t>
        </r>
      </text>
    </comment>
    <comment ref="Q2" authorId="0" shapeId="0" xr:uid="{B7B861E2-F20C-45A4-A895-91EE46084B9E}">
      <text>
        <r>
          <rPr>
            <sz val="9"/>
            <color indexed="81"/>
            <rFont val="Tahoma"/>
            <family val="2"/>
          </rPr>
          <t>An average of the member's full-time equivalent over the 365 days before their pensionable pay date. 
This is based on the 2008 regulations and should exclude non-contractual overtime.</t>
        </r>
      </text>
    </comment>
  </commentList>
</comments>
</file>

<file path=xl/sharedStrings.xml><?xml version="1.0" encoding="utf-8"?>
<sst xmlns="http://schemas.openxmlformats.org/spreadsheetml/2006/main" count="825" uniqueCount="359">
  <si>
    <t>LGPS Annual Return Guidance</t>
  </si>
  <si>
    <r>
      <t>Guidance is provided for each of the sheets you will need to complete in this workbook. Please read this carefully before</t>
    </r>
    <r>
      <rPr>
        <b/>
        <sz val="12"/>
        <color theme="1"/>
        <rFont val="Arial"/>
        <family val="2"/>
      </rPr>
      <t xml:space="preserve"> </t>
    </r>
    <r>
      <rPr>
        <sz val="12"/>
        <color theme="1"/>
        <rFont val="Arial"/>
        <family val="2"/>
      </rPr>
      <t xml:space="preserve">you begin your submission. </t>
    </r>
  </si>
  <si>
    <t>Information</t>
  </si>
  <si>
    <t>Complete all cells marked in blue on this sheet.</t>
  </si>
  <si>
    <t>Select your scheme employer name from the drop-down list provided. The cells in white underneath this should then populate based on your selection. Check this information is correct.</t>
  </si>
  <si>
    <t>Review the questions underneath the scheme employer information: an answer must be provided for every question (Yes, No, or N/A) or the annual return will be returned for correction.</t>
  </si>
  <si>
    <t>Annual Return Data</t>
  </si>
  <si>
    <t>Hover your mouse over the cells in row 2 to see additional guidance on how to complete the selected column.</t>
  </si>
  <si>
    <t>Columns headed in yellow are mandatory, and must have data provided. Columns headed in green should be filled-in where applicable.</t>
  </si>
  <si>
    <t>Reconciliation Statement</t>
  </si>
  <si>
    <t>Only enter your scheme employer contributions for March into the relevant cells: April to February's data is automatically populated for you based on your monthly remittances throughout the year.</t>
  </si>
  <si>
    <t>If there is a material difference between the total contribution amounts on the 'Annual Return Data' tab and those provided on your monthly remittances throughout the year the cell with be marked in red. If a difference is identified review the data provided and the amounts you have provided on your monthly remittances to confirm that these match. Provide a comment in the provided cell.</t>
  </si>
  <si>
    <t>Sign off the annual return: only an authorised contact at the scheme employer, and not an external payroll provider, can sign and submit the return.</t>
  </si>
  <si>
    <t>How to Use the Template</t>
  </si>
  <si>
    <t>1. Read this sheet thoroughly.</t>
  </si>
  <si>
    <t>2. Select your scheme employer from the drop-down list on the 'Information' sheet. Check that the details are correct.</t>
  </si>
  <si>
    <t>3. Input your membership information into the 'Annual Return Data' sheet. Check that you have provided the information in the correct format and all required columns are completed.</t>
  </si>
  <si>
    <t>4. Complete the pre-submission checklist on the 'Information' sheet. Remedy any sections which flag in red.</t>
  </si>
  <si>
    <t>5. Provide your contribution data for March on the 'Reconciliation Statement' sheet. If this flags in red, check your information is correct and provide a comment in the provided box.</t>
  </si>
  <si>
    <t>6. Sign-off and send your completed annual return submission to Pensions.EOY@hants.gov.uk.</t>
  </si>
  <si>
    <t>Technical Information and Definitions</t>
  </si>
  <si>
    <r>
      <rPr>
        <u/>
        <sz val="12"/>
        <color theme="1"/>
        <rFont val="Arial"/>
        <family val="2"/>
      </rPr>
      <t>Pensionable Pay</t>
    </r>
    <r>
      <rPr>
        <sz val="12"/>
        <color theme="1"/>
        <rFont val="Arial"/>
        <family val="2"/>
      </rPr>
      <t>: the pay which contributions are deducted from. This includes normal salary and wages, bonuses, both contractual and non-contractual overtime, and most other regular pay. It does not include any travel or subsistence allowances, pay in lieu of notice, employer payments during reserve forces leave, and some other amounts.</t>
    </r>
  </si>
  <si>
    <r>
      <rPr>
        <u/>
        <sz val="12"/>
        <color theme="1"/>
        <rFont val="Arial"/>
        <family val="2"/>
      </rPr>
      <t>Assumed Pensionable Pay (APP)</t>
    </r>
    <r>
      <rPr>
        <sz val="12"/>
        <color theme="1"/>
        <rFont val="Arial"/>
        <family val="2"/>
      </rPr>
      <t>: a notional pay figure used to calculate a member's estimated earnings to avoid a loss of pension during absence.</t>
    </r>
  </si>
  <si>
    <r>
      <rPr>
        <u/>
        <sz val="12"/>
        <color theme="1"/>
        <rFont val="Arial"/>
        <family val="2"/>
      </rPr>
      <t>Final Pay</t>
    </r>
    <r>
      <rPr>
        <sz val="12"/>
        <color theme="1"/>
        <rFont val="Arial"/>
        <family val="2"/>
      </rPr>
      <t>: the figure used to work out final salary benefits, usually the pay due for the last 365 days of membership.</t>
    </r>
  </si>
  <si>
    <r>
      <rPr>
        <u/>
        <sz val="12"/>
        <color theme="1"/>
        <rFont val="Arial"/>
        <family val="2"/>
      </rPr>
      <t>Member Contribution Rate</t>
    </r>
    <r>
      <rPr>
        <sz val="12"/>
        <color theme="1"/>
        <rFont val="Arial"/>
        <family val="2"/>
      </rPr>
      <t>: the percent of a member's pensionable pay which is contributed to the pension fund. Current contribution rates can be found on our website.</t>
    </r>
  </si>
  <si>
    <r>
      <t>Employer Information</t>
    </r>
    <r>
      <rPr>
        <sz val="12"/>
        <color theme="1"/>
        <rFont val="Arial"/>
        <family val="2"/>
      </rPr>
      <t xml:space="preserve"> - Select your scheme employer from the drop-down list.</t>
    </r>
  </si>
  <si>
    <t>Scheme Employer Name</t>
  </si>
  <si>
    <t>Scheme Employer Reference</t>
  </si>
  <si>
    <t>Cost Centre</t>
  </si>
  <si>
    <t>Scheme Employer Contribution Rate</t>
  </si>
  <si>
    <t>Scheme Employer Deficit Contribution</t>
  </si>
  <si>
    <r>
      <t xml:space="preserve">Pre-Submission Checklist </t>
    </r>
    <r>
      <rPr>
        <sz val="12"/>
        <color theme="1"/>
        <rFont val="Arial"/>
        <family val="2"/>
      </rPr>
      <t>- Answer the questions below using the drop-down lists.</t>
    </r>
  </si>
  <si>
    <t>Have staff who are still active but have not worked during the scheme year been included in the data with a final pay figure?</t>
  </si>
  <si>
    <t>Ensure all entries on the annual return are provided with a final pay figure. Members without a final pay figure will need to be queried.</t>
  </si>
  <si>
    <t>Have members who have been in both the 50/50 and main section of the scheme during the year been shown on only one line per employment?</t>
  </si>
  <si>
    <t>Add pensionable pay and employee contribution amounts to both the main section and 50/50 section columns.</t>
  </si>
  <si>
    <t xml:space="preserve">Is the final pay figure provided for each member a correct 365 day average as outlined in the 2008 scheme regulations? Do all lines have a figure even if the entry is for a role which has not earned any pensionable pay during the year? </t>
  </si>
  <si>
    <t>Provide an average final pay figure for members if they have had a pay change during the year. Guidance on how to calculate this can be found on our website.</t>
  </si>
  <si>
    <t>If an active member has received backdated pay during the scheme year has this been reported in a single line in addition to their usual pensionable pay?</t>
  </si>
  <si>
    <t>Provide a single line for each membership, combining earnings from this year and any backdated pay.</t>
  </si>
  <si>
    <t>If a member who left before 1 April has received an adjustment to their earnings during this scheme year has a revised leaver notification or spreadsheet been submitted including this member?</t>
  </si>
  <si>
    <t>Provide a revised leaver notification if a member has received additional pensionable pay after leaving.</t>
  </si>
  <si>
    <t>Has assumed pensionable pay (APP) been calculated and included in the pensionable pay column where required?</t>
  </si>
  <si>
    <t>Calculate and use assumed pensionable pay where required.</t>
  </si>
  <si>
    <t>Has the data provided been spot checked and found to be correct.</t>
  </si>
  <si>
    <t>Check your data before submitting your annual return.</t>
  </si>
  <si>
    <t>Have all starter and leaver notifications for this scheme year been submitted?</t>
  </si>
  <si>
    <t>Make sure all starter and leaver notifications have been sent to Hampshire Pension Services.</t>
  </si>
  <si>
    <t>Main Section</t>
  </si>
  <si>
    <t>50/50 Section</t>
  </si>
  <si>
    <t>APCs</t>
  </si>
  <si>
    <t>AVCs</t>
  </si>
  <si>
    <t>ARCs</t>
  </si>
  <si>
    <t>Added Years</t>
  </si>
  <si>
    <t>Employer Reference</t>
  </si>
  <si>
    <t>Folder Reference</t>
  </si>
  <si>
    <t>National Insurance Number</t>
  </si>
  <si>
    <t>Surname</t>
  </si>
  <si>
    <t>Forename(s)</t>
  </si>
  <si>
    <t>Gender</t>
  </si>
  <si>
    <t>Date of Birth</t>
  </si>
  <si>
    <t>Payroll Reference</t>
  </si>
  <si>
    <t>Date Joined Scheme</t>
  </si>
  <si>
    <t>Pensionable Pay Date</t>
  </si>
  <si>
    <t>Scheme Section</t>
  </si>
  <si>
    <t>Employee Contribution Rate</t>
  </si>
  <si>
    <t>Pensionable Pay</t>
  </si>
  <si>
    <t>Employee Contributions</t>
  </si>
  <si>
    <t>Final Pay (2008)</t>
  </si>
  <si>
    <t>Employee Regular Contributions</t>
  </si>
  <si>
    <t>Employee Lump Sum Contributions</t>
  </si>
  <si>
    <t>Contracted Out NI Earnings</t>
  </si>
  <si>
    <t>Employer Contributions</t>
  </si>
  <si>
    <t>Employer Regular Contributions</t>
  </si>
  <si>
    <t>Employer Lump Sum Contributions</t>
  </si>
  <si>
    <t>Part Time Buy Back Contributions</t>
  </si>
  <si>
    <t>Part Time Hours</t>
  </si>
  <si>
    <t>Full Time Hours</t>
  </si>
  <si>
    <t>Part Time Indicator</t>
  </si>
  <si>
    <t>Job Title</t>
  </si>
  <si>
    <r>
      <t xml:space="preserve">Comments
</t>
    </r>
    <r>
      <rPr>
        <sz val="12"/>
        <color theme="1"/>
        <rFont val="Arial"/>
        <family val="2"/>
      </rPr>
      <t>Including any additional information or secondary payroll references.</t>
    </r>
  </si>
  <si>
    <t>Breakdown Summary</t>
  </si>
  <si>
    <t>Contribution Type</t>
  </si>
  <si>
    <t>Annual Return Totals</t>
  </si>
  <si>
    <t>Contributions on April to February Remittances</t>
  </si>
  <si>
    <t>Contributions on March Remittance</t>
  </si>
  <si>
    <t>Total Contributions Paid to the Pension Fund</t>
  </si>
  <si>
    <t>Difference Between Annual Return and Remittances</t>
  </si>
  <si>
    <t>Employee Additional Contributions</t>
  </si>
  <si>
    <t>Total Employee Contributions</t>
  </si>
  <si>
    <t>Total Employer Contributions</t>
  </si>
  <si>
    <t>Total Contributions</t>
  </si>
  <si>
    <t>Employer Name</t>
  </si>
  <si>
    <t>The total contributions provided in your annual return data do not match those recorded as paid on your monthly remittances.
Review both sources and correct any incorrect data. If your return still does not reconcile provide a comment in the box below.</t>
  </si>
  <si>
    <t>I certify that the total contributions paid to the pension fund for the year ending 31 March amounted to:</t>
  </si>
  <si>
    <t>Reconciliation statement certified by (full name):</t>
  </si>
  <si>
    <t>Email address:</t>
  </si>
  <si>
    <t>Date completed:</t>
  </si>
  <si>
    <t>Expected ERs</t>
  </si>
  <si>
    <t>Difference</t>
  </si>
  <si>
    <t>Cost Centre Code</t>
  </si>
  <si>
    <t>Employer Contribution Rate</t>
  </si>
  <si>
    <t>Deficit Contributions</t>
  </si>
  <si>
    <t>00NA3</t>
  </si>
  <si>
    <t>Bishop Ramsey Academy</t>
  </si>
  <si>
    <t>00N13</t>
  </si>
  <si>
    <t>Bishop Winnington Ingram Prim Sc</t>
  </si>
  <si>
    <t>00NA4</t>
  </si>
  <si>
    <t>Bishopshalt Academy</t>
  </si>
  <si>
    <t>00N14</t>
  </si>
  <si>
    <t>Botwell Primary School</t>
  </si>
  <si>
    <t>00N15</t>
  </si>
  <si>
    <t>Bourne Primary School</t>
  </si>
  <si>
    <t>00N16</t>
  </si>
  <si>
    <t>Breakspear School</t>
  </si>
  <si>
    <t>00NTK</t>
  </si>
  <si>
    <t>CCS Homecare Services</t>
  </si>
  <si>
    <t>00NA5</t>
  </si>
  <si>
    <t>Charville Primary - Academy</t>
  </si>
  <si>
    <t>00N17</t>
  </si>
  <si>
    <t>Cherry Lane Primary School</t>
  </si>
  <si>
    <t>00N18</t>
  </si>
  <si>
    <t>Colham Manor Primary School</t>
  </si>
  <si>
    <t>00N19</t>
  </si>
  <si>
    <t>Coteford Infant School</t>
  </si>
  <si>
    <t>00NTX</t>
  </si>
  <si>
    <t>Cucina (Bishopshalt Academy)</t>
  </si>
  <si>
    <t>00N2Z</t>
  </si>
  <si>
    <t>Cucina (VLT Ryefield)</t>
  </si>
  <si>
    <t>00N1A</t>
  </si>
  <si>
    <t>Deanesfield Primary School</t>
  </si>
  <si>
    <t>00NA6</t>
  </si>
  <si>
    <t>Douay Martyrs Academy</t>
  </si>
  <si>
    <t>00N3G</t>
  </si>
  <si>
    <t>DOWAT - St Bernadette Catholic Primary School</t>
  </si>
  <si>
    <t>00NA7</t>
  </si>
  <si>
    <t>Dr Tripletts Ce Primary</t>
  </si>
  <si>
    <t>00NAB</t>
  </si>
  <si>
    <t>Eden Academy - Central Payroll</t>
  </si>
  <si>
    <t>00N3K</t>
  </si>
  <si>
    <t>Eden Academy - Grand Union Village School</t>
  </si>
  <si>
    <t>00NA9</t>
  </si>
  <si>
    <t>Eden Academy - Moorcroft</t>
  </si>
  <si>
    <t>00NAA</t>
  </si>
  <si>
    <t>Eden Academy - Pentland</t>
  </si>
  <si>
    <t>00N3J</t>
  </si>
  <si>
    <t>Eden Academy - Pinn River School</t>
  </si>
  <si>
    <t>00NAC</t>
  </si>
  <si>
    <t>Elliot Foundation - Hillingdon Primary</t>
  </si>
  <si>
    <t>00NAE</t>
  </si>
  <si>
    <t>Elliot Foundation - John Locke Academy</t>
  </si>
  <si>
    <t>00NAD</t>
  </si>
  <si>
    <t>Elliot Foundation - Pinkwell Primary</t>
  </si>
  <si>
    <t>00N1B</t>
  </si>
  <si>
    <t>Field End Infant School</t>
  </si>
  <si>
    <t>00NAF</t>
  </si>
  <si>
    <t>Frays - Cowley St Laurence</t>
  </si>
  <si>
    <t>00NAG</t>
  </si>
  <si>
    <t>Frays - Laurel Lane</t>
  </si>
  <si>
    <t>00NAH</t>
  </si>
  <si>
    <t>Frays - St Martins</t>
  </si>
  <si>
    <t>00NAJ</t>
  </si>
  <si>
    <t>Frays - St Matthews</t>
  </si>
  <si>
    <t>00N1D</t>
  </si>
  <si>
    <t>Frithwood Primary School</t>
  </si>
  <si>
    <t>00N1E</t>
  </si>
  <si>
    <t>Glebe Primary School</t>
  </si>
  <si>
    <t>00N2X</t>
  </si>
  <si>
    <t>Glen Group Ltd (Meadow High School)</t>
  </si>
  <si>
    <t>00NAK</t>
  </si>
  <si>
    <t>GN Acad Trust - Guru Nanak</t>
  </si>
  <si>
    <t>00NAN</t>
  </si>
  <si>
    <t>GN Acad Trust - Nanaksar Primary</t>
  </si>
  <si>
    <t>00N1G</t>
  </si>
  <si>
    <t>Grange Park School</t>
  </si>
  <si>
    <t>00NT5</t>
  </si>
  <si>
    <t>Greenwich Leisure Services</t>
  </si>
  <si>
    <t>00N1J</t>
  </si>
  <si>
    <t>Harefield Infant School</t>
  </si>
  <si>
    <t>00N1K</t>
  </si>
  <si>
    <t>Harefield Junior School</t>
  </si>
  <si>
    <t>00N1M</t>
  </si>
  <si>
    <t>Harlington School</t>
  </si>
  <si>
    <t>00N1N</t>
  </si>
  <si>
    <t>Harlyn Primary School</t>
  </si>
  <si>
    <t>00N1P</t>
  </si>
  <si>
    <t>Harmondsworth Primary School</t>
  </si>
  <si>
    <t>00N81</t>
  </si>
  <si>
    <t>Harrow  Richmond and Uxbridge Colleges (HRUC)</t>
  </si>
  <si>
    <t>00NAQ</t>
  </si>
  <si>
    <t>Haydon Academy</t>
  </si>
  <si>
    <t>00N1Q</t>
  </si>
  <si>
    <t>Hayes Park School</t>
  </si>
  <si>
    <t>00N33</t>
  </si>
  <si>
    <t>Hayward Services (Guru Nanak) 2023</t>
  </si>
  <si>
    <t>00N54</t>
  </si>
  <si>
    <t>Hayward Services (Ryefield Academy)</t>
  </si>
  <si>
    <t>00N34</t>
  </si>
  <si>
    <t>Hayward Services (VLT-Field End Junior)</t>
  </si>
  <si>
    <t>00N36</t>
  </si>
  <si>
    <t>Hayward Services (VLT-Hermitage Primary School)</t>
  </si>
  <si>
    <t>00N1R</t>
  </si>
  <si>
    <t>Heathrow Primary School</t>
  </si>
  <si>
    <t>00NQ3</t>
  </si>
  <si>
    <t>Heathrow Travel-Care</t>
  </si>
  <si>
    <t>00N1S</t>
  </si>
  <si>
    <t>Hedgewood School</t>
  </si>
  <si>
    <t>00N1U</t>
  </si>
  <si>
    <t>Highfield Primary School</t>
  </si>
  <si>
    <t>00NT6</t>
  </si>
  <si>
    <t>Hillingdon Care Contract</t>
  </si>
  <si>
    <t>00N1V</t>
  </si>
  <si>
    <t>Hillside Infants School</t>
  </si>
  <si>
    <t>00N1W</t>
  </si>
  <si>
    <t>Hillside Juniors School</t>
  </si>
  <si>
    <t>00N1X</t>
  </si>
  <si>
    <t>Holy Trinity Primary School</t>
  </si>
  <si>
    <t>00N05</t>
  </si>
  <si>
    <t>HPS Services FM Ltd (2024)</t>
  </si>
  <si>
    <t>00N37</t>
  </si>
  <si>
    <t>Junior Adventures Group (formerly EnergyKidz) (Sacred Heart)</t>
  </si>
  <si>
    <t>00N1Z</t>
  </si>
  <si>
    <t>Lady Bankes Primary School</t>
  </si>
  <si>
    <t>00N66</t>
  </si>
  <si>
    <t>LHC Procurement Group Ltd</t>
  </si>
  <si>
    <t>00N02</t>
  </si>
  <si>
    <t>London Borough Of Hillingdon</t>
  </si>
  <si>
    <t>00N21</t>
  </si>
  <si>
    <t>Mcmillan Nursery</t>
  </si>
  <si>
    <t>00N22</t>
  </si>
  <si>
    <t>Meadow High School</t>
  </si>
  <si>
    <t>00N23</t>
  </si>
  <si>
    <t>Minet Infant School</t>
  </si>
  <si>
    <t>00N24</t>
  </si>
  <si>
    <t>Minet Junior School</t>
  </si>
  <si>
    <t>00NA1</t>
  </si>
  <si>
    <t>MPT - Barnhill Academy</t>
  </si>
  <si>
    <t>00NA2</t>
  </si>
  <si>
    <t>MPT - Belmore Academy</t>
  </si>
  <si>
    <t>00N09</t>
  </si>
  <si>
    <t>MPT - Central Payroll</t>
  </si>
  <si>
    <t>00NBF</t>
  </si>
  <si>
    <t>MPT - William Byrd Prm Academy</t>
  </si>
  <si>
    <t>00N25</t>
  </si>
  <si>
    <t>Newnham Infant School</t>
  </si>
  <si>
    <t>00N26</t>
  </si>
  <si>
    <t>Newnham Junior School</t>
  </si>
  <si>
    <t>00N39</t>
  </si>
  <si>
    <t>Nucleus Community Action Ltd (LBH)</t>
  </si>
  <si>
    <t>00N27</t>
  </si>
  <si>
    <t>Oak Farm Primary School</t>
  </si>
  <si>
    <t>00N12</t>
  </si>
  <si>
    <t>Oak Wood School</t>
  </si>
  <si>
    <t>00NB6</t>
  </si>
  <si>
    <t>Park Academy West London</t>
  </si>
  <si>
    <t>00NB1</t>
  </si>
  <si>
    <t>Partnership Learning (previously Qed) - Coteford Junior Academy</t>
  </si>
  <si>
    <t>00NAP</t>
  </si>
  <si>
    <t>Partnership Learning (previously QED) - Harefield School</t>
  </si>
  <si>
    <t>00NB2</t>
  </si>
  <si>
    <t>Partnership Learning (previously QED) - Northwood Academy</t>
  </si>
  <si>
    <t>00NB3</t>
  </si>
  <si>
    <t>Partnership Learning (previously QED) - Queensmead Academy</t>
  </si>
  <si>
    <t>00NAX</t>
  </si>
  <si>
    <t>Pftrust - Cranford Academy</t>
  </si>
  <si>
    <t>00NAY</t>
  </si>
  <si>
    <t>Pftrust - Lake Farm Academy</t>
  </si>
  <si>
    <t>00NBB</t>
  </si>
  <si>
    <t>Pftrust - Park Federation Central</t>
  </si>
  <si>
    <t>00NBE</t>
  </si>
  <si>
    <t>Pftrust - West Drayton Academy</t>
  </si>
  <si>
    <t>00NAZ</t>
  </si>
  <si>
    <t>Pftrust - Wood End Park Academy</t>
  </si>
  <si>
    <t>00N29</t>
  </si>
  <si>
    <t>Rabbs Farm Primary School</t>
  </si>
  <si>
    <t>00NAU</t>
  </si>
  <si>
    <t>RHAT - Rosedale College</t>
  </si>
  <si>
    <t>00N2A</t>
  </si>
  <si>
    <t>Ruislip Gardens Primary School</t>
  </si>
  <si>
    <t>00N2B</t>
  </si>
  <si>
    <t>Sacred Heart Primary School</t>
  </si>
  <si>
    <t>00N08</t>
  </si>
  <si>
    <t>Servicemaster Clean (Belmore Academy)</t>
  </si>
  <si>
    <t>00N2C</t>
  </si>
  <si>
    <t>St Andrews C E Primary School</t>
  </si>
  <si>
    <t>00N2E</t>
  </si>
  <si>
    <t>St Catherines Primary School</t>
  </si>
  <si>
    <t>00N2G</t>
  </si>
  <si>
    <t>St Marys Primary School</t>
  </si>
  <si>
    <t>00N2J</t>
  </si>
  <si>
    <t>St Swithun Wells Prim School</t>
  </si>
  <si>
    <t>00NB7</t>
  </si>
  <si>
    <t>Swakeleys Academy</t>
  </si>
  <si>
    <t>00NBD</t>
  </si>
  <si>
    <t>The Global Academy UTC Trust</t>
  </si>
  <si>
    <t>00N38</t>
  </si>
  <si>
    <t>The Pantry (UK) Limited(Frays Academy - St Matthews)</t>
  </si>
  <si>
    <t>00NAR</t>
  </si>
  <si>
    <t>UTC Heathrow</t>
  </si>
  <si>
    <t>00NB8</t>
  </si>
  <si>
    <t>Uxbridge Academy</t>
  </si>
  <si>
    <t>00N2H</t>
  </si>
  <si>
    <t>VLT - Central</t>
  </si>
  <si>
    <t>00N07</t>
  </si>
  <si>
    <t>VLT - Field End Junior School</t>
  </si>
  <si>
    <t>00N06</t>
  </si>
  <si>
    <t>VLT - Hermitage Primary</t>
  </si>
  <si>
    <t>00NB4</t>
  </si>
  <si>
    <t>VLT - Ruislip Academy</t>
  </si>
  <si>
    <t>00NAV</t>
  </si>
  <si>
    <t>VLT - Ryefield Academy</t>
  </si>
  <si>
    <t>00NAW</t>
  </si>
  <si>
    <t>VLT - Vyners Academy</t>
  </si>
  <si>
    <t>00N2K</t>
  </si>
  <si>
    <t>Warrender Primary School</t>
  </si>
  <si>
    <t>00N2N</t>
  </si>
  <si>
    <t>Whitehall Infant School</t>
  </si>
  <si>
    <t>00N2P</t>
  </si>
  <si>
    <t>Whitehall Junior School</t>
  </si>
  <si>
    <t>00N2Q</t>
  </si>
  <si>
    <t>Whiteheath Infant School</t>
  </si>
  <si>
    <t>00N2R</t>
  </si>
  <si>
    <t>Whiteheath Junior School</t>
  </si>
  <si>
    <t>00NB9</t>
  </si>
  <si>
    <t>Willows Academy</t>
  </si>
  <si>
    <t>00N2T</t>
  </si>
  <si>
    <t>Yeading Infant School</t>
  </si>
  <si>
    <t>00N2U</t>
  </si>
  <si>
    <t>Yeading Junior School</t>
  </si>
  <si>
    <t>Employer no</t>
  </si>
  <si>
    <t>ER's rate</t>
  </si>
  <si>
    <t>12800 7504</t>
  </si>
  <si>
    <t>12800 7503</t>
  </si>
  <si>
    <t>12800 7501</t>
  </si>
  <si>
    <t>Total</t>
  </si>
  <si>
    <t>Employers</t>
  </si>
  <si>
    <t>%</t>
  </si>
  <si>
    <t>Employers check</t>
  </si>
  <si>
    <t>Diff</t>
  </si>
  <si>
    <t>Employees</t>
  </si>
  <si>
    <t>Special</t>
  </si>
  <si>
    <t>ADD YRS</t>
  </si>
  <si>
    <t>EE's Arrears</t>
  </si>
  <si>
    <t>ER's Arrears</t>
  </si>
  <si>
    <t>Suspense</t>
  </si>
  <si>
    <t>Bank Statement</t>
  </si>
  <si>
    <t>East and North Herts NHS Trust</t>
  </si>
  <si>
    <t>00NTP</t>
  </si>
  <si>
    <t>Eden Academy - Grangewood</t>
  </si>
  <si>
    <t>00NA8</t>
  </si>
  <si>
    <t>Eden Academy - Sunshine House School</t>
  </si>
  <si>
    <t>00N2V</t>
  </si>
  <si>
    <t>Grange Park Infants School</t>
  </si>
  <si>
    <t>00N1F</t>
  </si>
  <si>
    <t>Grange Park Juniors School</t>
  </si>
  <si>
    <t>00NTY</t>
  </si>
  <si>
    <t>St Bernadettes School</t>
  </si>
  <si>
    <t>00N2D</t>
  </si>
  <si>
    <t>Compass Catering (West Drayton Acd Ctr)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</si>
</sst>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9" x14ac:knownFonts="1">
    <font>
      <sz val="10"/>
      <color theme="1"/>
      <name val="Arial"/>
      <family val="2"/>
    </font>
    <font>
      <sz val="10"/>
      <color theme="1"/>
      <name val="Arial"/>
      <family val="2"/>
    </font>
    <font>
      <sz val="12"/>
      <color theme="1"/>
      <name val="Arial"/>
      <family val="2"/>
    </font>
    <font>
      <b/>
      <sz val="12"/>
      <color theme="1"/>
      <name val="Arial"/>
      <family val="2"/>
    </font>
    <font>
      <u/>
      <sz val="12"/>
      <color theme="1"/>
      <name val="Arial"/>
      <family val="2"/>
    </font>
    <font>
      <sz val="12"/>
      <color theme="0"/>
      <name val="Arial"/>
      <family val="2"/>
    </font>
    <font>
      <sz val="9"/>
      <color indexed="81"/>
      <name val="Tahoma"/>
      <family val="2"/>
    </font>
    <font>
      <b/>
      <sz val="12"/>
      <name val="Arial"/>
      <family val="2"/>
    </font>
    <font>
      <b/>
      <sz val="10"/>
      <color theme="1"/>
      <name val="Arial"/>
      <family val="2"/>
    </font>
  </fonts>
  <fills count="9">
    <fill>
      <patternFill patternType="none"/>
    </fill>
    <fill>
      <patternFill patternType="gray125"/>
    </fill>
    <fill>
      <patternFill patternType="solid">
        <fgColor theme="2"/>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rgb="FFA3DBFF"/>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FFCC"/>
        <bgColor indexed="64"/>
      </patternFill>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2">
    <xf numFmtId="0" fontId="0" fillId="0" borderId="0"/>
    <xf numFmtId="9" fontId="1" fillId="0" borderId="0" applyFont="0" applyFill="0" applyBorder="0" applyAlignment="0" applyProtection="0"/>
  </cellStyleXfs>
  <cellXfs count="51">
    <xf numFmtId="0" fontId="0" fillId="0" borderId="0" xfId="0"/>
    <xf numFmtId="0" fontId="3" fillId="0" borderId="0" xfId="0" applyFont="1" applyAlignment="1">
      <alignment horizontal="left" vertical="center" wrapText="1"/>
    </xf>
    <xf numFmtId="0" fontId="2" fillId="0" borderId="0" xfId="0" applyFont="1" applyAlignment="1">
      <alignment horizontal="left" vertical="center" wrapText="1"/>
    </xf>
    <xf numFmtId="0" fontId="3" fillId="2" borderId="1" xfId="0" applyFont="1" applyFill="1" applyBorder="1" applyAlignment="1">
      <alignment horizontal="left" vertical="center" wrapText="1"/>
    </xf>
    <xf numFmtId="0" fontId="3" fillId="3"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3" borderId="1" xfId="0" applyFont="1" applyFill="1" applyBorder="1" applyAlignment="1">
      <alignment horizontal="left" vertical="center" wrapText="1"/>
    </xf>
    <xf numFmtId="0" fontId="5" fillId="0" borderId="0" xfId="0" applyFont="1" applyAlignment="1">
      <alignment horizontal="left" vertical="center" wrapText="1"/>
    </xf>
    <xf numFmtId="0" fontId="4" fillId="0" borderId="0" xfId="0" applyFont="1" applyAlignment="1">
      <alignment horizontal="left" vertical="center" wrapText="1"/>
    </xf>
    <xf numFmtId="0" fontId="3" fillId="6" borderId="0" xfId="0" applyFont="1" applyFill="1" applyAlignment="1">
      <alignment horizontal="left" vertical="center" wrapText="1"/>
    </xf>
    <xf numFmtId="0" fontId="3" fillId="7" borderId="9" xfId="0" applyFont="1" applyFill="1" applyBorder="1" applyAlignment="1">
      <alignment horizontal="left" vertical="center" wrapText="1"/>
    </xf>
    <xf numFmtId="0" fontId="3" fillId="8" borderId="9" xfId="0" applyFont="1" applyFill="1" applyBorder="1" applyAlignment="1">
      <alignment horizontal="left" vertical="center" wrapText="1"/>
    </xf>
    <xf numFmtId="0" fontId="3" fillId="6" borderId="9" xfId="0" applyFont="1" applyFill="1" applyBorder="1" applyAlignment="1">
      <alignment horizontal="left" vertical="center" wrapText="1"/>
    </xf>
    <xf numFmtId="0" fontId="3" fillId="8" borderId="8" xfId="0" applyFont="1" applyFill="1" applyBorder="1" applyAlignment="1">
      <alignment horizontal="left" vertical="center" wrapText="1"/>
    </xf>
    <xf numFmtId="0" fontId="3" fillId="4" borderId="9" xfId="0" applyFont="1" applyFill="1" applyBorder="1" applyAlignment="1">
      <alignment horizontal="left" vertical="center" wrapText="1"/>
    </xf>
    <xf numFmtId="0" fontId="3" fillId="7" borderId="8" xfId="0" applyFont="1" applyFill="1" applyBorder="1" applyAlignment="1">
      <alignment horizontal="left" vertical="center" wrapText="1"/>
    </xf>
    <xf numFmtId="0" fontId="3" fillId="7" borderId="9" xfId="0" applyFont="1" applyFill="1" applyBorder="1" applyAlignment="1">
      <alignment horizontal="center" vertical="center" wrapText="1"/>
    </xf>
    <xf numFmtId="9" fontId="0" fillId="0" borderId="0" xfId="1" applyFont="1"/>
    <xf numFmtId="0" fontId="0" fillId="0" borderId="0" xfId="1" applyNumberFormat="1" applyFont="1"/>
    <xf numFmtId="2" fontId="0" fillId="0" borderId="0" xfId="1" applyNumberFormat="1" applyFont="1"/>
    <xf numFmtId="164" fontId="2" fillId="0" borderId="0" xfId="0" applyNumberFormat="1" applyFont="1" applyAlignment="1">
      <alignment horizontal="right" vertical="center" wrapText="1"/>
    </xf>
    <xf numFmtId="164" fontId="3" fillId="0" borderId="7" xfId="0" applyNumberFormat="1" applyFont="1" applyBorder="1" applyAlignment="1">
      <alignment horizontal="right" vertical="center" wrapText="1"/>
    </xf>
    <xf numFmtId="164" fontId="3" fillId="0" borderId="0" xfId="0" applyNumberFormat="1" applyFont="1" applyAlignment="1">
      <alignment horizontal="right" vertical="center" wrapText="1"/>
    </xf>
    <xf numFmtId="164" fontId="3" fillId="2" borderId="6" xfId="0" applyNumberFormat="1" applyFont="1" applyFill="1" applyBorder="1" applyAlignment="1">
      <alignment horizontal="right" vertical="center" wrapText="1"/>
    </xf>
    <xf numFmtId="164" fontId="3" fillId="2" borderId="0" xfId="0" applyNumberFormat="1" applyFont="1" applyFill="1" applyAlignment="1">
      <alignment horizontal="right" vertical="center" wrapText="1"/>
    </xf>
    <xf numFmtId="164" fontId="2" fillId="2" borderId="1" xfId="0" applyNumberFormat="1" applyFont="1" applyFill="1" applyBorder="1" applyAlignment="1">
      <alignment horizontal="right" vertical="center" wrapText="1"/>
    </xf>
    <xf numFmtId="10" fontId="2" fillId="0" borderId="0" xfId="0" applyNumberFormat="1" applyFont="1" applyAlignment="1">
      <alignment horizontal="left" vertical="center" wrapText="1"/>
    </xf>
    <xf numFmtId="164" fontId="7" fillId="2" borderId="6" xfId="0" applyNumberFormat="1" applyFont="1" applyFill="1" applyBorder="1" applyAlignment="1">
      <alignment horizontal="right" vertical="center" wrapText="1"/>
    </xf>
    <xf numFmtId="164" fontId="2" fillId="5" borderId="2" xfId="0" applyNumberFormat="1" applyFont="1" applyFill="1" applyBorder="1" applyAlignment="1" applyProtection="1">
      <alignment horizontal="right" vertical="center" wrapText="1"/>
      <protection locked="0"/>
    </xf>
    <xf numFmtId="0" fontId="2" fillId="5" borderId="2" xfId="0" applyFont="1" applyFill="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14" fontId="2" fillId="0" borderId="0" xfId="0" applyNumberFormat="1" applyFont="1" applyAlignment="1" applyProtection="1">
      <alignment horizontal="left" vertical="center" wrapText="1"/>
      <protection locked="0"/>
    </xf>
    <xf numFmtId="0" fontId="8" fillId="0" borderId="0" xfId="0" applyFont="1"/>
    <xf numFmtId="10" fontId="0" fillId="0" borderId="0" xfId="1" applyNumberFormat="1" applyFont="1"/>
    <xf numFmtId="0" fontId="0" fillId="0" borderId="0" xfId="0" applyAlignment="1">
      <alignment wrapText="1"/>
    </xf>
    <xf numFmtId="0" fontId="2" fillId="5" borderId="3" xfId="0" applyFont="1" applyFill="1" applyBorder="1" applyAlignment="1" applyProtection="1">
      <alignment horizontal="left" vertical="center" wrapText="1"/>
      <protection locked="0"/>
    </xf>
    <xf numFmtId="0" fontId="2" fillId="5" borderId="5" xfId="0" applyFont="1" applyFill="1" applyBorder="1" applyAlignment="1" applyProtection="1">
      <alignment horizontal="left" vertical="center" wrapText="1"/>
      <protection locked="0"/>
    </xf>
    <xf numFmtId="0" fontId="2" fillId="5" borderId="4" xfId="0" applyFont="1" applyFill="1" applyBorder="1" applyAlignment="1" applyProtection="1">
      <alignment horizontal="left" vertical="center" wrapText="1"/>
      <protection locked="0"/>
    </xf>
    <xf numFmtId="164" fontId="2" fillId="0" borderId="3" xfId="0" applyNumberFormat="1" applyFont="1" applyBorder="1" applyAlignment="1">
      <alignment horizontal="left" vertical="center" wrapText="1"/>
    </xf>
    <xf numFmtId="164" fontId="2" fillId="0" borderId="5" xfId="0" applyNumberFormat="1" applyFont="1" applyBorder="1" applyAlignment="1">
      <alignment horizontal="left" vertical="center" wrapText="1"/>
    </xf>
    <xf numFmtId="164" fontId="2" fillId="0" borderId="4" xfId="0" applyNumberFormat="1" applyFont="1" applyBorder="1" applyAlignment="1">
      <alignment horizontal="left" vertical="center" wrapText="1"/>
    </xf>
    <xf numFmtId="10" fontId="2" fillId="0" borderId="3" xfId="0" applyNumberFormat="1" applyFont="1" applyBorder="1" applyAlignment="1">
      <alignment horizontal="left" vertical="center" wrapText="1"/>
    </xf>
    <xf numFmtId="0" fontId="2" fillId="0" borderId="5" xfId="0" applyFont="1" applyBorder="1" applyAlignment="1">
      <alignment horizontal="left" vertical="center" wrapText="1"/>
    </xf>
    <xf numFmtId="0" fontId="2" fillId="0" borderId="4" xfId="0" applyFont="1" applyBorder="1" applyAlignment="1">
      <alignment horizontal="left" vertical="center" wrapText="1"/>
    </xf>
    <xf numFmtId="0" fontId="2" fillId="0" borderId="3" xfId="0" applyFont="1" applyBorder="1" applyAlignment="1">
      <alignment horizontal="left" vertical="center" wrapText="1"/>
    </xf>
    <xf numFmtId="0" fontId="3" fillId="8" borderId="10" xfId="0" applyFont="1" applyFill="1" applyBorder="1" applyAlignment="1">
      <alignment horizontal="center" vertical="center" wrapText="1"/>
    </xf>
    <xf numFmtId="0" fontId="3" fillId="8" borderId="11"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3" fillId="7" borderId="11" xfId="0" applyFont="1" applyFill="1" applyBorder="1" applyAlignment="1">
      <alignment horizontal="center" vertical="center" wrapText="1"/>
    </xf>
    <xf numFmtId="0" fontId="5" fillId="0" borderId="0" xfId="0" applyFont="1" applyAlignment="1">
      <alignment horizontal="left" vertical="center" wrapText="1"/>
    </xf>
    <xf numFmtId="0" fontId="2" fillId="0" borderId="0" xfId="0" applyFont="1" applyAlignment="1" applyProtection="1">
      <alignment horizontal="center" vertical="center" wrapText="1"/>
      <protection locked="0"/>
    </xf>
  </cellXfs>
  <cellStyles count="2">
    <cellStyle name="Normal" xfId="0" builtinId="0"/>
    <cellStyle name="Percent" xfId="1" builtinId="5"/>
  </cellStyles>
  <dxfs count="13">
    <dxf>
      <font>
        <color theme="0"/>
      </font>
      <fill>
        <patternFill>
          <bgColor rgb="FFC00000"/>
        </patternFill>
      </fill>
    </dxf>
    <dxf>
      <font>
        <color theme="0"/>
      </font>
      <fill>
        <patternFill>
          <bgColor rgb="FFC00000"/>
        </patternFill>
      </fill>
    </dxf>
    <dxf>
      <font>
        <color theme="0"/>
      </font>
      <fill>
        <patternFill>
          <bgColor rgb="FFC00000"/>
        </patternFill>
      </fill>
      <border>
        <left style="thin">
          <color auto="1"/>
        </left>
        <right style="thin">
          <color auto="1"/>
        </right>
        <top style="thin">
          <color auto="1"/>
        </top>
        <bottom style="thin">
          <color auto="1"/>
        </bottom>
      </border>
    </dxf>
    <dxf>
      <font>
        <color theme="0"/>
      </font>
      <fill>
        <patternFill>
          <bgColor rgb="FFC00000"/>
        </patternFill>
      </fill>
      <border>
        <left style="thin">
          <color auto="1"/>
        </left>
        <right style="thin">
          <color auto="1"/>
        </right>
        <top style="thin">
          <color auto="1"/>
        </top>
        <bottom style="thin">
          <color auto="1"/>
        </bottom>
      </border>
    </dxf>
    <dxf>
      <font>
        <color theme="1"/>
      </font>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border>
        <left/>
        <right/>
        <top/>
        <bottom/>
        <vertical/>
        <horizontal/>
      </border>
    </dxf>
    <dxf>
      <font>
        <color theme="0"/>
      </font>
      <fill>
        <patternFill>
          <bgColor rgb="FFC00000"/>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FFCC"/>
      <color rgb="FFE6E3A2"/>
      <color rgb="FFA3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25D5A-2AAD-4FDA-848D-E450680AAF34}">
  <dimension ref="A1:C33"/>
  <sheetViews>
    <sheetView showGridLines="0" showRowColHeaders="0" tabSelected="1" workbookViewId="0"/>
  </sheetViews>
  <sheetFormatPr defaultColWidth="0" defaultRowHeight="15.5" zeroHeight="1" x14ac:dyDescent="0.25"/>
  <cols>
    <col min="1" max="1" width="3.26953125" customWidth="1"/>
    <col min="2" max="2" width="200.54296875" style="2" bestFit="1" customWidth="1"/>
    <col min="3" max="3" width="3.26953125" style="2" customWidth="1"/>
    <col min="4" max="16384" width="9.1796875" style="2" hidden="1"/>
  </cols>
  <sheetData>
    <row r="1" spans="2:2" x14ac:dyDescent="0.25"/>
    <row r="2" spans="2:2" x14ac:dyDescent="0.25">
      <c r="B2" s="4" t="s">
        <v>0</v>
      </c>
    </row>
    <row r="3" spans="2:2" x14ac:dyDescent="0.25">
      <c r="B3" s="2" t="s">
        <v>1</v>
      </c>
    </row>
    <row r="4" spans="2:2" x14ac:dyDescent="0.25"/>
    <row r="5" spans="2:2" x14ac:dyDescent="0.25">
      <c r="B5" s="4" t="s">
        <v>2</v>
      </c>
    </row>
    <row r="6" spans="2:2" x14ac:dyDescent="0.25">
      <c r="B6" s="2" t="s">
        <v>3</v>
      </c>
    </row>
    <row r="7" spans="2:2" x14ac:dyDescent="0.25">
      <c r="B7" s="2" t="s">
        <v>4</v>
      </c>
    </row>
    <row r="8" spans="2:2" x14ac:dyDescent="0.25">
      <c r="B8" s="2" t="s">
        <v>5</v>
      </c>
    </row>
    <row r="9" spans="2:2" x14ac:dyDescent="0.25"/>
    <row r="10" spans="2:2" x14ac:dyDescent="0.25">
      <c r="B10" s="4" t="s">
        <v>6</v>
      </c>
    </row>
    <row r="11" spans="2:2" x14ac:dyDescent="0.25">
      <c r="B11" s="2" t="s">
        <v>7</v>
      </c>
    </row>
    <row r="12" spans="2:2" x14ac:dyDescent="0.25">
      <c r="B12" s="2" t="s">
        <v>8</v>
      </c>
    </row>
    <row r="13" spans="2:2" x14ac:dyDescent="0.25"/>
    <row r="14" spans="2:2" x14ac:dyDescent="0.25">
      <c r="B14" s="4" t="s">
        <v>9</v>
      </c>
    </row>
    <row r="15" spans="2:2" x14ac:dyDescent="0.25">
      <c r="B15" s="2" t="s">
        <v>3</v>
      </c>
    </row>
    <row r="16" spans="2:2" x14ac:dyDescent="0.25">
      <c r="B16" s="2" t="s">
        <v>10</v>
      </c>
    </row>
    <row r="17" spans="2:2" ht="31" x14ac:dyDescent="0.25">
      <c r="B17" s="2" t="s">
        <v>11</v>
      </c>
    </row>
    <row r="18" spans="2:2" x14ac:dyDescent="0.25">
      <c r="B18" s="2" t="s">
        <v>12</v>
      </c>
    </row>
    <row r="19" spans="2:2" x14ac:dyDescent="0.25"/>
    <row r="20" spans="2:2" x14ac:dyDescent="0.25">
      <c r="B20" s="4" t="s">
        <v>13</v>
      </c>
    </row>
    <row r="21" spans="2:2" x14ac:dyDescent="0.25">
      <c r="B21" s="2" t="s">
        <v>14</v>
      </c>
    </row>
    <row r="22" spans="2:2" x14ac:dyDescent="0.25">
      <c r="B22" s="2" t="s">
        <v>15</v>
      </c>
    </row>
    <row r="23" spans="2:2" x14ac:dyDescent="0.25">
      <c r="B23" s="2" t="s">
        <v>16</v>
      </c>
    </row>
    <row r="24" spans="2:2" x14ac:dyDescent="0.25">
      <c r="B24" s="2" t="s">
        <v>17</v>
      </c>
    </row>
    <row r="25" spans="2:2" x14ac:dyDescent="0.25">
      <c r="B25" s="2" t="s">
        <v>18</v>
      </c>
    </row>
    <row r="26" spans="2:2" x14ac:dyDescent="0.25">
      <c r="B26" s="2" t="s">
        <v>19</v>
      </c>
    </row>
    <row r="27" spans="2:2" x14ac:dyDescent="0.25"/>
    <row r="28" spans="2:2" x14ac:dyDescent="0.25">
      <c r="B28" s="4" t="s">
        <v>20</v>
      </c>
    </row>
    <row r="29" spans="2:2" ht="31" x14ac:dyDescent="0.25">
      <c r="B29" s="2" t="s">
        <v>21</v>
      </c>
    </row>
    <row r="30" spans="2:2" x14ac:dyDescent="0.25">
      <c r="B30" s="2" t="s">
        <v>22</v>
      </c>
    </row>
    <row r="31" spans="2:2" x14ac:dyDescent="0.25">
      <c r="B31" s="2" t="s">
        <v>23</v>
      </c>
    </row>
    <row r="32" spans="2:2" x14ac:dyDescent="0.25">
      <c r="B32" s="2" t="s">
        <v>24</v>
      </c>
    </row>
    <row r="33" x14ac:dyDescent="0.25"/>
  </sheetData>
  <sheetProtection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9150B-7CE6-4E17-8853-2F9D4691607B}">
  <dimension ref="A1:G31"/>
  <sheetViews>
    <sheetView showGridLines="0" zoomScaleNormal="100" workbookViewId="0">
      <selection activeCell="D4" sqref="D4:F4"/>
    </sheetView>
  </sheetViews>
  <sheetFormatPr defaultColWidth="0" defaultRowHeight="15.5" zeroHeight="1" x14ac:dyDescent="0.25"/>
  <cols>
    <col min="1" max="1" width="3.26953125" style="2" customWidth="1"/>
    <col min="2" max="2" width="100.7265625" style="2" customWidth="1"/>
    <col min="3" max="3" width="3.26953125" style="2" customWidth="1"/>
    <col min="4" max="4" width="25.7265625" style="2" customWidth="1"/>
    <col min="5" max="5" width="3.26953125" style="2" customWidth="1"/>
    <col min="6" max="6" width="100.7265625" style="2" customWidth="1"/>
    <col min="7" max="7" width="3.26953125" style="2" customWidth="1"/>
    <col min="8" max="16384" width="9.1796875" style="2" hidden="1"/>
  </cols>
  <sheetData>
    <row r="1" spans="2:6" x14ac:dyDescent="0.25"/>
    <row r="2" spans="2:6" x14ac:dyDescent="0.25">
      <c r="B2" s="4" t="s">
        <v>25</v>
      </c>
      <c r="C2" s="4"/>
      <c r="D2" s="6"/>
      <c r="E2" s="6"/>
      <c r="F2" s="6"/>
    </row>
    <row r="3" spans="2:6" x14ac:dyDescent="0.25"/>
    <row r="4" spans="2:6" x14ac:dyDescent="0.25">
      <c r="B4" s="2" t="s">
        <v>26</v>
      </c>
      <c r="D4" s="35"/>
      <c r="E4" s="36"/>
      <c r="F4" s="37"/>
    </row>
    <row r="5" spans="2:6" x14ac:dyDescent="0.25"/>
    <row r="6" spans="2:6" x14ac:dyDescent="0.25">
      <c r="B6" s="2" t="s">
        <v>27</v>
      </c>
      <c r="D6" s="44" t="str">
        <f>IF($D$4&lt;&gt;"",_xlfn.XLOOKUP($D$4,'Employer List'!$B$2:$B$1000,'Employer List'!$C$2:$C$1000,""),"")</f>
        <v/>
      </c>
      <c r="E6" s="42"/>
      <c r="F6" s="43"/>
    </row>
    <row r="7" spans="2:6" x14ac:dyDescent="0.25"/>
    <row r="8" spans="2:6" x14ac:dyDescent="0.25">
      <c r="B8" s="2" t="s">
        <v>28</v>
      </c>
      <c r="D8" s="44" t="str">
        <f>IF($D$4&lt;&gt;"",_xlfn.XLOOKUP($D$4,'Employer List'!$B$2:$B$1000,'Employer List'!$D$2:$D$1000,""),"")</f>
        <v/>
      </c>
      <c r="E8" s="42"/>
      <c r="F8" s="43"/>
    </row>
    <row r="9" spans="2:6" x14ac:dyDescent="0.25"/>
    <row r="10" spans="2:6" x14ac:dyDescent="0.25">
      <c r="B10" s="2" t="s">
        <v>29</v>
      </c>
      <c r="D10" s="41" t="str">
        <f>IF($D$4&lt;&gt;"",_xlfn.XLOOKUP($D$4,'Employer List'!$B$2:$B$1000,'Employer List'!$E$2:$E$1000,""),"")</f>
        <v/>
      </c>
      <c r="E10" s="42"/>
      <c r="F10" s="43"/>
    </row>
    <row r="11" spans="2:6" x14ac:dyDescent="0.25"/>
    <row r="12" spans="2:6" x14ac:dyDescent="0.25">
      <c r="B12" s="2" t="s">
        <v>30</v>
      </c>
      <c r="D12" s="38" t="str">
        <f>IF($D$4&lt;&gt;"",_xlfn.XLOOKUP($D$4,'Employer List'!$B$2:$B$1000,'Employer List'!$F$2:$F$1000,""),"")</f>
        <v/>
      </c>
      <c r="E12" s="39"/>
      <c r="F12" s="40"/>
    </row>
    <row r="13" spans="2:6" x14ac:dyDescent="0.25"/>
    <row r="14" spans="2:6" x14ac:dyDescent="0.25">
      <c r="B14" s="4" t="s">
        <v>31</v>
      </c>
      <c r="C14" s="4"/>
      <c r="D14" s="6"/>
      <c r="E14" s="6"/>
      <c r="F14" s="6"/>
    </row>
    <row r="15" spans="2:6" x14ac:dyDescent="0.25"/>
    <row r="16" spans="2:6" ht="31" x14ac:dyDescent="0.25">
      <c r="B16" s="2" t="s">
        <v>32</v>
      </c>
      <c r="D16" s="29"/>
      <c r="F16" s="7" t="s">
        <v>33</v>
      </c>
    </row>
    <row r="17" spans="2:6" x14ac:dyDescent="0.25"/>
    <row r="18" spans="2:6" ht="31" x14ac:dyDescent="0.25">
      <c r="B18" s="2" t="s">
        <v>34</v>
      </c>
      <c r="D18" s="29"/>
      <c r="F18" s="7" t="s">
        <v>35</v>
      </c>
    </row>
    <row r="19" spans="2:6" x14ac:dyDescent="0.25"/>
    <row r="20" spans="2:6" ht="46.5" x14ac:dyDescent="0.25">
      <c r="B20" s="2" t="s">
        <v>36</v>
      </c>
      <c r="D20" s="29"/>
      <c r="F20" s="7" t="s">
        <v>37</v>
      </c>
    </row>
    <row r="21" spans="2:6" x14ac:dyDescent="0.25"/>
    <row r="22" spans="2:6" ht="31" x14ac:dyDescent="0.25">
      <c r="B22" s="2" t="s">
        <v>38</v>
      </c>
      <c r="D22" s="29"/>
      <c r="F22" s="7" t="s">
        <v>39</v>
      </c>
    </row>
    <row r="23" spans="2:6" x14ac:dyDescent="0.25"/>
    <row r="24" spans="2:6" ht="46.5" x14ac:dyDescent="0.25">
      <c r="B24" s="2" t="s">
        <v>40</v>
      </c>
      <c r="D24" s="29"/>
      <c r="F24" s="7" t="s">
        <v>41</v>
      </c>
    </row>
    <row r="25" spans="2:6" x14ac:dyDescent="0.25"/>
    <row r="26" spans="2:6" ht="31" x14ac:dyDescent="0.25">
      <c r="B26" s="2" t="s">
        <v>42</v>
      </c>
      <c r="D26" s="29"/>
      <c r="F26" s="7" t="s">
        <v>43</v>
      </c>
    </row>
    <row r="27" spans="2:6" x14ac:dyDescent="0.25"/>
    <row r="28" spans="2:6" x14ac:dyDescent="0.25">
      <c r="B28" s="2" t="s">
        <v>44</v>
      </c>
      <c r="D28" s="29"/>
      <c r="F28" s="7" t="s">
        <v>45</v>
      </c>
    </row>
    <row r="29" spans="2:6" x14ac:dyDescent="0.25"/>
    <row r="30" spans="2:6" x14ac:dyDescent="0.25">
      <c r="B30" s="2" t="s">
        <v>46</v>
      </c>
      <c r="D30" s="29"/>
      <c r="F30" s="7" t="s">
        <v>47</v>
      </c>
    </row>
    <row r="31" spans="2:6" x14ac:dyDescent="0.25"/>
  </sheetData>
  <sheetProtection algorithmName="SHA-512" hashValue="Zk6ugtfhiMr1CyJtg2z5j2ZdUZBBjsE6+87SE6T4Ay09GjNZ9AYC+FJZSMMY/Ga9dC2UKFMK3N38BClx7rJxQA==" saltValue="qcvd0OhL1sNoHX2PoAHxkA==" spinCount="100000" sheet="1" objects="1" scenarios="1"/>
  <mergeCells count="5">
    <mergeCell ref="D4:F4"/>
    <mergeCell ref="D12:F12"/>
    <mergeCell ref="D10:F10"/>
    <mergeCell ref="D8:F8"/>
    <mergeCell ref="D6:F6"/>
  </mergeCells>
  <conditionalFormatting sqref="D16:D30">
    <cfRule type="expression" dxfId="12" priority="1">
      <formula>$D16="No"</formula>
    </cfRule>
  </conditionalFormatting>
  <conditionalFormatting sqref="F16:F30">
    <cfRule type="expression" dxfId="11" priority="2">
      <formula>$D16="No"</formula>
    </cfRule>
  </conditionalFormatting>
  <dataValidations count="1">
    <dataValidation type="list" allowBlank="1" showInputMessage="1" showErrorMessage="1" sqref="D16 D18 D20 D22 D24 D26 D28 D30" xr:uid="{C6EB3514-FC26-4A6F-9566-F335F3F3C92C}">
      <formula1>"Yes,No,N/A"</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C166059B-4FE6-4445-BCA1-0DDD406B995B}">
          <x14:formula1>
            <xm:f>'Employer List'!$B$2:$B$114</xm:f>
          </x14:formula1>
          <xm:sqref>D4:F4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98AFF-7307-4B54-89E6-D283639AC4E2}">
  <dimension ref="A1:AG1048539"/>
  <sheetViews>
    <sheetView topLeftCell="E1" workbookViewId="0">
      <pane ySplit="2" topLeftCell="A3" activePane="bottomLeft" state="frozen"/>
      <selection activeCell="B1" sqref="B1"/>
      <selection pane="bottomLeft" activeCell="G53" sqref="G53"/>
    </sheetView>
  </sheetViews>
  <sheetFormatPr defaultColWidth="18.26953125" defaultRowHeight="15.5" x14ac:dyDescent="0.25"/>
  <cols>
    <col min="1" max="1" width="0" style="2" hidden="1" customWidth="1"/>
    <col min="2" max="5" width="18.26953125" style="30"/>
    <col min="6" max="6" width="10.7265625" style="30" customWidth="1"/>
    <col min="7" max="10" width="18.26953125" style="30"/>
    <col min="11" max="11" width="10.7265625" style="30" customWidth="1"/>
    <col min="12" max="22" width="18.26953125" style="30"/>
    <col min="23" max="23" width="0" style="30" hidden="1" customWidth="1"/>
    <col min="24" max="27" width="18.26953125" style="30"/>
    <col min="28" max="31" width="0" style="30" hidden="1" customWidth="1"/>
    <col min="32" max="32" width="35.7265625" style="30" customWidth="1"/>
    <col min="33" max="33" width="53.26953125" style="30" customWidth="1"/>
    <col min="34" max="16384" width="18.26953125" style="30"/>
  </cols>
  <sheetData>
    <row r="1" spans="1:33" s="2" customFormat="1" ht="16" thickBot="1" x14ac:dyDescent="0.3">
      <c r="M1" s="45" t="s">
        <v>48</v>
      </c>
      <c r="N1" s="46"/>
      <c r="O1" s="47" t="s">
        <v>49</v>
      </c>
      <c r="P1" s="48"/>
      <c r="R1" s="47" t="s">
        <v>50</v>
      </c>
      <c r="S1" s="48"/>
      <c r="T1" s="16" t="s">
        <v>51</v>
      </c>
      <c r="U1" s="16" t="s">
        <v>52</v>
      </c>
      <c r="V1" s="16" t="s">
        <v>53</v>
      </c>
      <c r="Y1" s="47" t="s">
        <v>50</v>
      </c>
      <c r="Z1" s="48"/>
      <c r="AA1" s="16" t="s">
        <v>51</v>
      </c>
    </row>
    <row r="2" spans="1:33" s="1" customFormat="1" ht="47" thickBot="1" x14ac:dyDescent="0.3">
      <c r="A2" s="9" t="s">
        <v>54</v>
      </c>
      <c r="B2" s="10" t="s">
        <v>55</v>
      </c>
      <c r="C2" s="11" t="s">
        <v>56</v>
      </c>
      <c r="D2" s="11" t="s">
        <v>57</v>
      </c>
      <c r="E2" s="11" t="s">
        <v>58</v>
      </c>
      <c r="F2" s="11" t="s">
        <v>59</v>
      </c>
      <c r="G2" s="11" t="s">
        <v>60</v>
      </c>
      <c r="H2" s="11" t="s">
        <v>61</v>
      </c>
      <c r="I2" s="11" t="s">
        <v>62</v>
      </c>
      <c r="J2" s="11" t="s">
        <v>63</v>
      </c>
      <c r="K2" s="11" t="s">
        <v>64</v>
      </c>
      <c r="L2" s="11" t="s">
        <v>65</v>
      </c>
      <c r="M2" s="13" t="s">
        <v>66</v>
      </c>
      <c r="N2" s="13" t="s">
        <v>67</v>
      </c>
      <c r="O2" s="15" t="s">
        <v>66</v>
      </c>
      <c r="P2" s="15" t="s">
        <v>67</v>
      </c>
      <c r="Q2" s="11" t="s">
        <v>68</v>
      </c>
      <c r="R2" s="15" t="s">
        <v>69</v>
      </c>
      <c r="S2" s="15" t="s">
        <v>70</v>
      </c>
      <c r="T2" s="15" t="s">
        <v>67</v>
      </c>
      <c r="U2" s="15" t="s">
        <v>67</v>
      </c>
      <c r="V2" s="15" t="s">
        <v>67</v>
      </c>
      <c r="W2" s="12" t="s">
        <v>71</v>
      </c>
      <c r="X2" s="11" t="s">
        <v>72</v>
      </c>
      <c r="Y2" s="15" t="s">
        <v>73</v>
      </c>
      <c r="Z2" s="15" t="s">
        <v>74</v>
      </c>
      <c r="AA2" s="15" t="s">
        <v>72</v>
      </c>
      <c r="AB2" s="14" t="s">
        <v>75</v>
      </c>
      <c r="AC2" s="14" t="s">
        <v>76</v>
      </c>
      <c r="AD2" s="14" t="s">
        <v>77</v>
      </c>
      <c r="AE2" s="14" t="s">
        <v>78</v>
      </c>
      <c r="AF2" s="10" t="s">
        <v>79</v>
      </c>
      <c r="AG2" s="10" t="s">
        <v>80</v>
      </c>
    </row>
    <row r="6" spans="1:33" x14ac:dyDescent="0.25">
      <c r="I6" s="31"/>
    </row>
    <row r="1048539" spans="7:7" x14ac:dyDescent="0.25">
      <c r="G1048539" s="31"/>
    </row>
  </sheetData>
  <sheetProtection algorithmName="SHA-512" hashValue="d8QUZ+GFMbJP71hUkXvXjTrtUGlXog8UxFhILWZMQSvYPycXYKJJBm9pcOHpWdXG1ehQr6BLSYPI1pEqv3TW7Q==" saltValue="ABS++okDtebduvlAOpe4Rg==" spinCount="100000" sheet="1" objects="1" scenarios="1"/>
  <mergeCells count="4">
    <mergeCell ref="M1:N1"/>
    <mergeCell ref="O1:P1"/>
    <mergeCell ref="Y1:Z1"/>
    <mergeCell ref="R1:S1"/>
  </mergeCells>
  <conditionalFormatting sqref="G3:G2003">
    <cfRule type="expression" dxfId="10" priority="2">
      <formula>AND($G3&lt;1/1/1900,$G3&lt;&gt;"")</formula>
    </cfRule>
  </conditionalFormatting>
  <conditionalFormatting sqref="Q3">
    <cfRule type="expression" dxfId="8" priority="1">
      <formula>AND($C3&lt;&gt;"",$Q3="")</formula>
    </cfRule>
  </conditionalFormatting>
  <dataValidations count="3">
    <dataValidation type="list" allowBlank="1" showInputMessage="1" showErrorMessage="1" error="1 - Main Section_x000a_2 - 50/50 Section" sqref="K3:K1048576" xr:uid="{D16B6D5F-8344-48AF-AC9B-264CB15AC3EE}">
      <formula1>"1,2"</formula1>
    </dataValidation>
    <dataValidation type="list" allowBlank="1" showInputMessage="1" showErrorMessage="1" error="M = Male_x000a_F = Female" sqref="F3:F1048576" xr:uid="{5D73CD20-6FB5-4BC2-A5FF-97E125E8FBB3}">
      <formula1>"M,F"</formula1>
    </dataValidation>
    <dataValidation type="date" operator="greaterThanOrEqual" allowBlank="1" showInputMessage="1" showErrorMessage="1" error="Make sure the date is formatted correctly, as DD/MM/YYYY." sqref="G3:G1048576 I3:J1048576" xr:uid="{3D919586-5078-40EB-AA8E-FD4E2EAE8419}">
      <formula1>7306</formula1>
    </dataValidation>
  </dataValidations>
  <pageMargins left="0.7" right="0.7" top="0.75" bottom="0.75" header="0.3" footer="0.3"/>
  <pageSetup paperSize="0"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 id="{D420CC99-090B-4DFA-B1CF-19D6989E744F}">
            <xm:f>AND($L3&lt;&gt;"",COUNTIF(Toolbox!$H$1:$H$9,$L3)=0)</xm:f>
            <x14:dxf>
              <font>
                <color theme="0"/>
              </font>
              <fill>
                <patternFill>
                  <bgColor rgb="FFC00000"/>
                </patternFill>
              </fill>
            </x14:dxf>
          </x14:cfRule>
          <xm:sqref>L3:L2003</xm:sqref>
        </x14:conditionalFormatting>
        <x14:conditionalFormatting xmlns:xm="http://schemas.microsoft.com/office/excel/2006/main">
          <x14:cfRule type="expression" priority="7" id="{9293ED30-938E-4233-9761-63F74B649EDD}">
            <xm:f>AND($C$3&lt;&gt;"",OR(VALUE(Toolbox!$B2)&gt;0.02,VALUE(Toolbox!$B2)&lt;-0.02))</xm:f>
            <x14:dxf>
              <font>
                <color theme="0"/>
              </font>
              <fill>
                <patternFill>
                  <bgColor rgb="FFC00000"/>
                </patternFill>
              </fill>
            </x14:dxf>
          </x14:cfRule>
          <xm:sqref>X3:X2003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CB418-9F89-4449-A9D1-508DF01F36CD}">
  <dimension ref="A1:N23"/>
  <sheetViews>
    <sheetView showGridLines="0" workbookViewId="0">
      <selection activeCell="F15" sqref="F15:L17"/>
    </sheetView>
  </sheetViews>
  <sheetFormatPr defaultColWidth="0" defaultRowHeight="15.5" zeroHeight="1" x14ac:dyDescent="0.25"/>
  <cols>
    <col min="1" max="1" width="3.26953125" style="2" customWidth="1"/>
    <col min="2" max="2" width="60.7265625" style="2" customWidth="1"/>
    <col min="3" max="3" width="3.26953125" style="2" customWidth="1"/>
    <col min="4" max="4" width="35.7265625" style="2" customWidth="1"/>
    <col min="5" max="5" width="3.26953125" style="2" customWidth="1"/>
    <col min="6" max="6" width="35.7265625" style="2" customWidth="1"/>
    <col min="7" max="7" width="3.26953125" style="2" customWidth="1"/>
    <col min="8" max="8" width="35.7265625" style="2" customWidth="1"/>
    <col min="9" max="9" width="3.26953125" style="2" customWidth="1"/>
    <col min="10" max="10" width="35.7265625" style="2" customWidth="1"/>
    <col min="11" max="11" width="3.26953125" style="2" customWidth="1"/>
    <col min="12" max="12" width="35.7265625" style="2" customWidth="1"/>
    <col min="13" max="13" width="3.26953125" customWidth="1"/>
    <col min="14" max="14" width="11" style="2" hidden="1" customWidth="1"/>
    <col min="15" max="16384" width="9.1796875" style="2" hidden="1"/>
  </cols>
  <sheetData>
    <row r="1" spans="2:14" x14ac:dyDescent="0.25"/>
    <row r="2" spans="2:14" x14ac:dyDescent="0.25">
      <c r="B2" s="4" t="s">
        <v>81</v>
      </c>
      <c r="C2" s="6"/>
      <c r="D2" s="6"/>
      <c r="E2" s="6"/>
      <c r="F2" s="6"/>
      <c r="G2" s="6"/>
      <c r="H2" s="6"/>
      <c r="I2" s="6"/>
      <c r="J2" s="6"/>
      <c r="K2" s="6"/>
      <c r="L2" s="6"/>
    </row>
    <row r="3" spans="2:14" x14ac:dyDescent="0.25"/>
    <row r="4" spans="2:14" ht="31" x14ac:dyDescent="0.25">
      <c r="B4" s="1" t="s">
        <v>82</v>
      </c>
      <c r="D4" s="1" t="s">
        <v>83</v>
      </c>
      <c r="E4" s="1"/>
      <c r="F4" s="1" t="s">
        <v>84</v>
      </c>
      <c r="H4" s="1" t="s">
        <v>85</v>
      </c>
      <c r="J4" s="1" t="s">
        <v>86</v>
      </c>
      <c r="L4" s="1" t="s">
        <v>87</v>
      </c>
    </row>
    <row r="5" spans="2:14" x14ac:dyDescent="0.25"/>
    <row r="6" spans="2:14" x14ac:dyDescent="0.25">
      <c r="B6" s="2" t="s">
        <v>67</v>
      </c>
      <c r="D6" s="20">
        <f>SUM('Annual Return Data'!$N:$N,'Annual Return Data'!$P:$P)</f>
        <v>0</v>
      </c>
      <c r="E6" s="20"/>
      <c r="F6" s="20">
        <f>SUMIF('Reconciliation Data'!$B:$B,Information!$D$6,'Reconciliation Data'!$H:$H)+SUMIF('Reconciliation Data'!$B:$B,Information!$D$6,'Reconciliation Data'!$K:$K)</f>
        <v>0</v>
      </c>
      <c r="G6" s="20"/>
      <c r="H6" s="28"/>
      <c r="I6" s="20"/>
      <c r="J6" s="20">
        <f>F6+H6</f>
        <v>0</v>
      </c>
      <c r="K6" s="20"/>
      <c r="L6" s="20">
        <f>J6-D6</f>
        <v>0</v>
      </c>
      <c r="N6" s="2">
        <v>9600</v>
      </c>
    </row>
    <row r="7" spans="2:14" x14ac:dyDescent="0.25">
      <c r="B7" s="2" t="s">
        <v>88</v>
      </c>
      <c r="D7" s="20">
        <f>SUM('Annual Return Data'!$R:$R,'Annual Return Data'!$S:$S,'Annual Return Data'!$U:$U,'Annual Return Data'!$V:$V)</f>
        <v>0</v>
      </c>
      <c r="E7" s="20"/>
      <c r="F7" s="20">
        <f>SUMIF('Reconciliation Data'!$B:$B,Information!$D$6,'Reconciliation Data'!$I:$I)+SUMIF('Reconciliation Data'!$B:$B,Information!$D$6,'Reconciliation Data'!$J:$J)</f>
        <v>0</v>
      </c>
      <c r="G7" s="20"/>
      <c r="H7" s="28"/>
      <c r="I7" s="20"/>
      <c r="J7" s="20">
        <f t="shared" ref="J7:J9" si="0">F7+H7</f>
        <v>0</v>
      </c>
      <c r="K7" s="20"/>
      <c r="L7" s="20">
        <f t="shared" ref="L7:L9" si="1">J7-D7</f>
        <v>0</v>
      </c>
      <c r="N7" s="2">
        <v>9601</v>
      </c>
    </row>
    <row r="8" spans="2:14" ht="16" thickBot="1" x14ac:dyDescent="0.3">
      <c r="B8" s="1" t="s">
        <v>89</v>
      </c>
      <c r="D8" s="21">
        <f>SUM($D$6:$D$7)</f>
        <v>0</v>
      </c>
      <c r="E8" s="22"/>
      <c r="F8" s="21">
        <f>SUM($F$6:$F$7)</f>
        <v>0</v>
      </c>
      <c r="G8" s="20"/>
      <c r="H8" s="21">
        <f>SUM($H$6:$H$7)</f>
        <v>0</v>
      </c>
      <c r="I8" s="20"/>
      <c r="J8" s="21">
        <f>SUM($J$6:$J$7)</f>
        <v>0</v>
      </c>
      <c r="K8" s="20"/>
      <c r="L8" s="21">
        <f>SUM($L$6:$L$7)</f>
        <v>0</v>
      </c>
    </row>
    <row r="9" spans="2:14" ht="16" thickTop="1" x14ac:dyDescent="0.25">
      <c r="B9" s="2" t="s">
        <v>72</v>
      </c>
      <c r="D9" s="20">
        <f>SUM('Annual Return Data'!$X:$X)</f>
        <v>0</v>
      </c>
      <c r="E9" s="20"/>
      <c r="F9" s="20">
        <f>SUMIF('Reconciliation Data'!$B:$B,Information!$D$6,'Reconciliation Data'!$E:$E)+SUMIF('Reconciliation Data'!$B:$B,Information!$D$6,'Reconciliation Data'!$L:$L)+SUMIF('Reconciliation Data'!$B:$B,Information!$D$6,'Reconciliation Data'!$M:$M)</f>
        <v>0</v>
      </c>
      <c r="G9" s="20"/>
      <c r="H9" s="28"/>
      <c r="I9" s="20"/>
      <c r="J9" s="20">
        <f t="shared" si="0"/>
        <v>0</v>
      </c>
      <c r="K9" s="20"/>
      <c r="L9" s="20">
        <f t="shared" si="1"/>
        <v>0</v>
      </c>
      <c r="N9" s="2">
        <v>9620</v>
      </c>
    </row>
    <row r="10" spans="2:14" ht="16" thickBot="1" x14ac:dyDescent="0.3">
      <c r="B10" s="1" t="s">
        <v>90</v>
      </c>
      <c r="D10" s="21">
        <f>SUM($D$9:$D$9)</f>
        <v>0</v>
      </c>
      <c r="E10" s="22"/>
      <c r="F10" s="21">
        <f>SUM($F$9:$F$9)</f>
        <v>0</v>
      </c>
      <c r="G10" s="20"/>
      <c r="H10" s="21">
        <f>SUM($H$9:$H$9)</f>
        <v>0</v>
      </c>
      <c r="I10" s="20"/>
      <c r="J10" s="21">
        <f>SUM($J$9:$J$9)</f>
        <v>0</v>
      </c>
      <c r="K10" s="20"/>
      <c r="L10" s="21">
        <f>SUM($L$9:$L$9)</f>
        <v>0</v>
      </c>
    </row>
    <row r="11" spans="2:14" ht="16.5" thickTop="1" thickBot="1" x14ac:dyDescent="0.3">
      <c r="B11" s="3" t="s">
        <v>91</v>
      </c>
      <c r="C11" s="5"/>
      <c r="D11" s="23">
        <f>$D$8+$D$10</f>
        <v>0</v>
      </c>
      <c r="E11" s="24"/>
      <c r="F11" s="23">
        <f>$F$8+$F$10</f>
        <v>0</v>
      </c>
      <c r="G11" s="25"/>
      <c r="H11" s="23">
        <f>$H$8+$H$10</f>
        <v>0</v>
      </c>
      <c r="I11" s="25"/>
      <c r="J11" s="23">
        <f>$J$8+$J$10</f>
        <v>0</v>
      </c>
      <c r="K11" s="25"/>
      <c r="L11" s="27">
        <f>$L$8+$L$10</f>
        <v>0</v>
      </c>
      <c r="N11" s="26" t="e">
        <f>L11/D11</f>
        <v>#DIV/0!</v>
      </c>
    </row>
    <row r="12" spans="2:14" x14ac:dyDescent="0.25"/>
    <row r="13" spans="2:14" x14ac:dyDescent="0.25">
      <c r="B13" s="4" t="s">
        <v>9</v>
      </c>
      <c r="C13" s="6"/>
      <c r="D13" s="6"/>
      <c r="E13" s="6"/>
      <c r="F13" s="6"/>
      <c r="G13" s="6"/>
      <c r="H13" s="6"/>
      <c r="I13" s="6"/>
      <c r="J13" s="6"/>
      <c r="K13" s="6"/>
      <c r="L13" s="6"/>
    </row>
    <row r="14" spans="2:14" x14ac:dyDescent="0.25"/>
    <row r="15" spans="2:14" ht="15" customHeight="1" x14ac:dyDescent="0.25">
      <c r="B15" s="8" t="s">
        <v>92</v>
      </c>
      <c r="D15" s="8" t="s">
        <v>28</v>
      </c>
      <c r="E15" s="8"/>
      <c r="F15" s="49" t="s">
        <v>93</v>
      </c>
      <c r="G15" s="49"/>
      <c r="H15" s="49"/>
      <c r="I15" s="49"/>
      <c r="J15" s="49"/>
      <c r="K15" s="49"/>
      <c r="L15" s="49"/>
    </row>
    <row r="16" spans="2:14" x14ac:dyDescent="0.25">
      <c r="B16" s="2" t="str">
        <f>IF(Information!$D$4=0,"NO EMPLOYER SELECTED",Information!$D$4)</f>
        <v>NO EMPLOYER SELECTED</v>
      </c>
      <c r="D16" s="2" t="str">
        <f>Information!$D$8</f>
        <v/>
      </c>
      <c r="F16" s="49"/>
      <c r="G16" s="49"/>
      <c r="H16" s="49"/>
      <c r="I16" s="49"/>
      <c r="J16" s="49"/>
      <c r="K16" s="49"/>
      <c r="L16" s="49"/>
    </row>
    <row r="17" spans="2:12" x14ac:dyDescent="0.25">
      <c r="E17"/>
      <c r="F17" s="49"/>
      <c r="G17" s="49"/>
      <c r="H17" s="49"/>
      <c r="I17" s="49"/>
      <c r="J17" s="49"/>
      <c r="K17" s="49"/>
      <c r="L17" s="49"/>
    </row>
    <row r="18" spans="2:12" ht="31" x14ac:dyDescent="0.25">
      <c r="B18" s="2" t="s">
        <v>94</v>
      </c>
      <c r="D18" s="28"/>
      <c r="E18"/>
      <c r="F18" s="50"/>
      <c r="G18" s="50"/>
      <c r="H18" s="50"/>
      <c r="I18" s="50"/>
      <c r="J18" s="50"/>
      <c r="K18" s="50"/>
      <c r="L18" s="50"/>
    </row>
    <row r="19" spans="2:12" x14ac:dyDescent="0.25">
      <c r="E19"/>
      <c r="F19" s="50"/>
      <c r="G19" s="50"/>
      <c r="H19" s="50"/>
      <c r="I19" s="50"/>
      <c r="J19" s="50"/>
      <c r="K19" s="50"/>
      <c r="L19" s="50"/>
    </row>
    <row r="20" spans="2:12" x14ac:dyDescent="0.25">
      <c r="B20" s="2" t="s">
        <v>95</v>
      </c>
      <c r="D20" s="29"/>
      <c r="E20"/>
      <c r="F20" s="50"/>
      <c r="G20" s="50"/>
      <c r="H20" s="50"/>
      <c r="I20" s="50"/>
      <c r="J20" s="50"/>
      <c r="K20" s="50"/>
      <c r="L20" s="50"/>
    </row>
    <row r="21" spans="2:12" x14ac:dyDescent="0.25">
      <c r="B21" s="2" t="s">
        <v>96</v>
      </c>
      <c r="D21" s="29"/>
      <c r="E21"/>
      <c r="F21" s="50"/>
      <c r="G21" s="50"/>
      <c r="H21" s="50"/>
      <c r="I21" s="50"/>
      <c r="J21" s="50"/>
      <c r="K21" s="50"/>
      <c r="L21" s="50"/>
    </row>
    <row r="22" spans="2:12" x14ac:dyDescent="0.25">
      <c r="B22" s="2" t="s">
        <v>97</v>
      </c>
      <c r="D22" s="29"/>
      <c r="E22"/>
      <c r="F22" s="50"/>
      <c r="G22" s="50"/>
      <c r="H22" s="50"/>
      <c r="I22" s="50"/>
      <c r="J22" s="50"/>
      <c r="K22" s="50"/>
      <c r="L22" s="50"/>
    </row>
    <row r="23" spans="2:12" x14ac:dyDescent="0.25">
      <c r="E23"/>
    </row>
  </sheetData>
  <sheetProtection algorithmName="SHA-512" hashValue="0d9wGh3q6HsFSiLc2OmbtxprAdVXSAaLO/EG8E9CWOXjJnUnON3/MVnHHY3xk4wvFhm84eCUdpbg9HcFOKuOmg==" saltValue="Uq/SDQ95B1yYBvRH6cox1Q==" spinCount="100000" sheet="1" objects="1" scenarios="1"/>
  <mergeCells count="2">
    <mergeCell ref="F15:L17"/>
    <mergeCell ref="F18:L22"/>
  </mergeCells>
  <conditionalFormatting sqref="B16:D16">
    <cfRule type="expression" dxfId="6" priority="2">
      <formula>AND($B$16="NO EMPLOYER SELECTED",$D$11&lt;&gt;0)</formula>
    </cfRule>
  </conditionalFormatting>
  <conditionalFormatting sqref="D18">
    <cfRule type="expression" dxfId="5" priority="4">
      <formula>AND($D$18&lt;&gt;$J$11,$D$18&lt;&gt;0)</formula>
    </cfRule>
  </conditionalFormatting>
  <conditionalFormatting sqref="F15:L17">
    <cfRule type="expression" dxfId="4" priority="5">
      <formula>AND($D$11&lt;&gt;"",$N$11&gt;=0.2%)</formula>
    </cfRule>
  </conditionalFormatting>
  <conditionalFormatting sqref="F18:L22">
    <cfRule type="expression" dxfId="3" priority="3">
      <formula>AND($D$18&lt;&gt;$J$11,$D$18&lt;&gt;0)</formula>
    </cfRule>
    <cfRule type="expression" dxfId="2" priority="6">
      <formula>AND($D$11&lt;&gt;"",$N$11&gt;=0.2%)</formula>
    </cfRule>
  </conditionalFormatting>
  <conditionalFormatting sqref="L11">
    <cfRule type="expression" dxfId="1" priority="1">
      <formula>AND($D$11&lt;&gt;"",OR($L$11&lt;-2500,$L$11&gt;2500))</formula>
    </cfRule>
    <cfRule type="expression" dxfId="0" priority="7">
      <formula>AND($D$11&lt;&gt;"",OR($N$11&lt;-0.2%,$N$11&gt;0.2%))</formula>
    </cfRule>
  </conditionalFormatting>
  <dataValidations count="1">
    <dataValidation allowBlank="1" showInputMessage="1" showErrorMessage="1" prompt="If your total contributions are different to those reported on monthly remittances this cell will flag red, and you should provide a comment in the cell provided." sqref="D18" xr:uid="{7F32B66D-0271-4982-8B72-A0CB045C895B}"/>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D0042-974C-46C3-A7CB-DBDEB272A0DC}">
  <sheetPr>
    <tabColor theme="5" tint="0.59999389629810485"/>
  </sheetPr>
  <dimension ref="A1:H2001"/>
  <sheetViews>
    <sheetView workbookViewId="0">
      <selection activeCell="F15" sqref="F15:L17"/>
    </sheetView>
  </sheetViews>
  <sheetFormatPr defaultRowHeight="12.5" x14ac:dyDescent="0.25"/>
  <cols>
    <col min="1" max="1" width="13.1796875" bestFit="1" customWidth="1"/>
  </cols>
  <sheetData>
    <row r="1" spans="1:8" x14ac:dyDescent="0.25">
      <c r="A1" t="s">
        <v>98</v>
      </c>
      <c r="B1" t="s">
        <v>99</v>
      </c>
      <c r="H1" s="19">
        <v>5.5</v>
      </c>
    </row>
    <row r="2" spans="1:8" x14ac:dyDescent="0.25">
      <c r="A2" t="e">
        <f>('Annual Return Data'!$M3+'Annual Return Data'!$O3)*Information!$D$10</f>
        <v>#VALUE!</v>
      </c>
      <c r="B2" s="18" t="str">
        <f>IFERROR(($A2-'Annual Return Data'!$X3)/A2,"")</f>
        <v/>
      </c>
      <c r="H2" s="19">
        <v>5.8000000000000007</v>
      </c>
    </row>
    <row r="3" spans="1:8" x14ac:dyDescent="0.25">
      <c r="A3" t="e">
        <f>('Annual Return Data'!$M4+'Annual Return Data'!$O4)*Information!$D$10</f>
        <v>#VALUE!</v>
      </c>
      <c r="B3" s="17" t="str">
        <f>IFERROR(($A3-'Annual Return Data'!$X4)/A3,"")</f>
        <v/>
      </c>
      <c r="H3" s="19">
        <v>6.5</v>
      </c>
    </row>
    <row r="4" spans="1:8" x14ac:dyDescent="0.25">
      <c r="A4" t="e">
        <f>('Annual Return Data'!$M5+'Annual Return Data'!$O5)*Information!$D$10</f>
        <v>#VALUE!</v>
      </c>
      <c r="B4" s="17" t="str">
        <f>IFERROR(($A4-'Annual Return Data'!$X5)/A4,"")</f>
        <v/>
      </c>
      <c r="H4" s="19">
        <v>6.8000000000000007</v>
      </c>
    </row>
    <row r="5" spans="1:8" x14ac:dyDescent="0.25">
      <c r="A5" t="e">
        <f>('Annual Return Data'!$M6+'Annual Return Data'!$O6)*Information!$D$10</f>
        <v>#VALUE!</v>
      </c>
      <c r="B5" s="17" t="str">
        <f>IFERROR(($A5-'Annual Return Data'!$X6)/A5,"")</f>
        <v/>
      </c>
      <c r="H5" s="19">
        <v>8.5</v>
      </c>
    </row>
    <row r="6" spans="1:8" x14ac:dyDescent="0.25">
      <c r="A6" t="e">
        <f>('Annual Return Data'!$M7+'Annual Return Data'!$O7)*Information!$D$10</f>
        <v>#VALUE!</v>
      </c>
      <c r="B6" s="17" t="str">
        <f>IFERROR(($A6-'Annual Return Data'!$X7)/A6,"")</f>
        <v/>
      </c>
      <c r="H6" s="19">
        <v>9.9</v>
      </c>
    </row>
    <row r="7" spans="1:8" x14ac:dyDescent="0.25">
      <c r="A7" t="e">
        <f>('Annual Return Data'!$M8+'Annual Return Data'!$O8)*Information!$D$10</f>
        <v>#VALUE!</v>
      </c>
      <c r="B7" s="17" t="str">
        <f>IFERROR(($A7-'Annual Return Data'!$X8)/A7,"")</f>
        <v/>
      </c>
      <c r="H7" s="19">
        <v>10.5</v>
      </c>
    </row>
    <row r="8" spans="1:8" x14ac:dyDescent="0.25">
      <c r="A8" t="e">
        <f>('Annual Return Data'!$M9+'Annual Return Data'!$O9)*Information!$D$10</f>
        <v>#VALUE!</v>
      </c>
      <c r="B8" s="17" t="str">
        <f>IFERROR(($A8-'Annual Return Data'!$X9)/A8,"")</f>
        <v/>
      </c>
      <c r="H8" s="19">
        <v>11.4</v>
      </c>
    </row>
    <row r="9" spans="1:8" x14ac:dyDescent="0.25">
      <c r="A9" t="e">
        <f>('Annual Return Data'!$M10+'Annual Return Data'!$O10)*Information!$D$10</f>
        <v>#VALUE!</v>
      </c>
      <c r="B9" s="17" t="str">
        <f>IFERROR(($A9-'Annual Return Data'!$X10)/A9,"")</f>
        <v/>
      </c>
      <c r="H9" s="19">
        <v>12.5</v>
      </c>
    </row>
    <row r="10" spans="1:8" x14ac:dyDescent="0.25">
      <c r="A10" t="e">
        <f>('Annual Return Data'!$M11+'Annual Return Data'!$O11)*Information!$D$10</f>
        <v>#VALUE!</v>
      </c>
      <c r="B10" s="17" t="str">
        <f>IFERROR(($A10-'Annual Return Data'!$X11)/A10,"")</f>
        <v/>
      </c>
    </row>
    <row r="11" spans="1:8" x14ac:dyDescent="0.25">
      <c r="A11" t="e">
        <f>('Annual Return Data'!$M12+'Annual Return Data'!$O12)*Information!$D$10</f>
        <v>#VALUE!</v>
      </c>
      <c r="B11" s="17" t="str">
        <f>IFERROR(($A11-'Annual Return Data'!$X12)/A11,"")</f>
        <v/>
      </c>
    </row>
    <row r="12" spans="1:8" x14ac:dyDescent="0.25">
      <c r="A12" t="e">
        <f>('Annual Return Data'!$M13+'Annual Return Data'!$O13)*Information!$D$10</f>
        <v>#VALUE!</v>
      </c>
      <c r="B12" s="17" t="str">
        <f>IFERROR(($A12-'Annual Return Data'!$X13)/A12,"")</f>
        <v/>
      </c>
    </row>
    <row r="13" spans="1:8" x14ac:dyDescent="0.25">
      <c r="A13" t="e">
        <f>('Annual Return Data'!$M14+'Annual Return Data'!$O14)*Information!$D$10</f>
        <v>#VALUE!</v>
      </c>
      <c r="B13" s="17" t="str">
        <f>IFERROR(($A13-'Annual Return Data'!$X14)/A13,"")</f>
        <v/>
      </c>
    </row>
    <row r="14" spans="1:8" x14ac:dyDescent="0.25">
      <c r="A14" t="e">
        <f>('Annual Return Data'!$M15+'Annual Return Data'!$O15)*Information!$D$10</f>
        <v>#VALUE!</v>
      </c>
      <c r="B14" s="17" t="str">
        <f>IFERROR(($A14-'Annual Return Data'!$X15)/A14,"")</f>
        <v/>
      </c>
    </row>
    <row r="15" spans="1:8" x14ac:dyDescent="0.25">
      <c r="A15" t="e">
        <f>('Annual Return Data'!$M16+'Annual Return Data'!$O16)*Information!$D$10</f>
        <v>#VALUE!</v>
      </c>
      <c r="B15" s="17" t="str">
        <f>IFERROR(($A15-'Annual Return Data'!$X16)/A15,"")</f>
        <v/>
      </c>
    </row>
    <row r="16" spans="1:8" x14ac:dyDescent="0.25">
      <c r="A16" t="e">
        <f>('Annual Return Data'!$M17+'Annual Return Data'!$O17)*Information!$D$10</f>
        <v>#VALUE!</v>
      </c>
      <c r="B16" s="17" t="str">
        <f>IFERROR(($A16-'Annual Return Data'!$X17)/A16,"")</f>
        <v/>
      </c>
    </row>
    <row r="17" spans="1:2" x14ac:dyDescent="0.25">
      <c r="A17" t="e">
        <f>('Annual Return Data'!$M18+'Annual Return Data'!$O18)*Information!$D$10</f>
        <v>#VALUE!</v>
      </c>
      <c r="B17" s="17" t="str">
        <f>IFERROR(($A17-'Annual Return Data'!$X18)/A17,"")</f>
        <v/>
      </c>
    </row>
    <row r="18" spans="1:2" x14ac:dyDescent="0.25">
      <c r="A18" t="e">
        <f>('Annual Return Data'!$M19+'Annual Return Data'!$O19)*Information!$D$10</f>
        <v>#VALUE!</v>
      </c>
      <c r="B18" s="17" t="str">
        <f>IFERROR(($A18-'Annual Return Data'!$X19)/A18,"")</f>
        <v/>
      </c>
    </row>
    <row r="19" spans="1:2" x14ac:dyDescent="0.25">
      <c r="A19" t="e">
        <f>('Annual Return Data'!$M20+'Annual Return Data'!$O20)*Information!$D$10</f>
        <v>#VALUE!</v>
      </c>
      <c r="B19" s="17" t="str">
        <f>IFERROR(($A19-'Annual Return Data'!$X20)/A19,"")</f>
        <v/>
      </c>
    </row>
    <row r="20" spans="1:2" x14ac:dyDescent="0.25">
      <c r="A20" t="e">
        <f>('Annual Return Data'!$M21+'Annual Return Data'!$O21)*Information!$D$10</f>
        <v>#VALUE!</v>
      </c>
      <c r="B20" s="17" t="str">
        <f>IFERROR(($A20-'Annual Return Data'!$X21)/A20,"")</f>
        <v/>
      </c>
    </row>
    <row r="21" spans="1:2" x14ac:dyDescent="0.25">
      <c r="A21" t="e">
        <f>('Annual Return Data'!$M22+'Annual Return Data'!$O22)*Information!$D$10</f>
        <v>#VALUE!</v>
      </c>
      <c r="B21" s="17" t="str">
        <f>IFERROR(($A21-'Annual Return Data'!$X22)/A21,"")</f>
        <v/>
      </c>
    </row>
    <row r="22" spans="1:2" x14ac:dyDescent="0.25">
      <c r="A22" t="e">
        <f>('Annual Return Data'!$M23+'Annual Return Data'!$O23)*Information!$D$10</f>
        <v>#VALUE!</v>
      </c>
      <c r="B22" s="17" t="str">
        <f>IFERROR(($A22-'Annual Return Data'!$X23)/A22,"")</f>
        <v/>
      </c>
    </row>
    <row r="23" spans="1:2" x14ac:dyDescent="0.25">
      <c r="A23" t="e">
        <f>('Annual Return Data'!$M24+'Annual Return Data'!$O24)*Information!$D$10</f>
        <v>#VALUE!</v>
      </c>
      <c r="B23" s="17" t="str">
        <f>IFERROR(($A23-'Annual Return Data'!$X24)/A23,"")</f>
        <v/>
      </c>
    </row>
    <row r="24" spans="1:2" x14ac:dyDescent="0.25">
      <c r="A24" t="e">
        <f>('Annual Return Data'!$M25+'Annual Return Data'!$O25)*Information!$D$10</f>
        <v>#VALUE!</v>
      </c>
      <c r="B24" s="17" t="str">
        <f>IFERROR(($A24-'Annual Return Data'!$X25)/A24,"")</f>
        <v/>
      </c>
    </row>
    <row r="25" spans="1:2" x14ac:dyDescent="0.25">
      <c r="A25" t="e">
        <f>('Annual Return Data'!$M26+'Annual Return Data'!$O26)*Information!$D$10</f>
        <v>#VALUE!</v>
      </c>
      <c r="B25" s="17" t="str">
        <f>IFERROR(($A25-'Annual Return Data'!$X26)/A25,"")</f>
        <v/>
      </c>
    </row>
    <row r="26" spans="1:2" x14ac:dyDescent="0.25">
      <c r="A26" t="e">
        <f>('Annual Return Data'!$M27+'Annual Return Data'!$O27)*Information!$D$10</f>
        <v>#VALUE!</v>
      </c>
      <c r="B26" s="17" t="str">
        <f>IFERROR(($A26-'Annual Return Data'!$X27)/A26,"")</f>
        <v/>
      </c>
    </row>
    <row r="27" spans="1:2" x14ac:dyDescent="0.25">
      <c r="A27" t="e">
        <f>('Annual Return Data'!$M28+'Annual Return Data'!$O28)*Information!$D$10</f>
        <v>#VALUE!</v>
      </c>
      <c r="B27" s="17" t="str">
        <f>IFERROR(($A27-'Annual Return Data'!$X28)/A27,"")</f>
        <v/>
      </c>
    </row>
    <row r="28" spans="1:2" x14ac:dyDescent="0.25">
      <c r="A28" t="e">
        <f>('Annual Return Data'!$M29+'Annual Return Data'!$O29)*Information!$D$10</f>
        <v>#VALUE!</v>
      </c>
      <c r="B28" s="17" t="str">
        <f>IFERROR(($A28-'Annual Return Data'!$X29)/A28,"")</f>
        <v/>
      </c>
    </row>
    <row r="29" spans="1:2" x14ac:dyDescent="0.25">
      <c r="A29" t="e">
        <f>('Annual Return Data'!$M30+'Annual Return Data'!$O30)*Information!$D$10</f>
        <v>#VALUE!</v>
      </c>
      <c r="B29" s="17" t="str">
        <f>IFERROR(($A29-'Annual Return Data'!$X30)/A29,"")</f>
        <v/>
      </c>
    </row>
    <row r="30" spans="1:2" x14ac:dyDescent="0.25">
      <c r="A30" t="e">
        <f>('Annual Return Data'!$M31+'Annual Return Data'!$O31)*Information!$D$10</f>
        <v>#VALUE!</v>
      </c>
      <c r="B30" s="17" t="str">
        <f>IFERROR(($A30-'Annual Return Data'!$X31)/A30,"")</f>
        <v/>
      </c>
    </row>
    <row r="31" spans="1:2" x14ac:dyDescent="0.25">
      <c r="A31" t="e">
        <f>('Annual Return Data'!$M32+'Annual Return Data'!$O32)*Information!$D$10</f>
        <v>#VALUE!</v>
      </c>
      <c r="B31" s="17" t="str">
        <f>IFERROR(($A31-'Annual Return Data'!$X32)/A31,"")</f>
        <v/>
      </c>
    </row>
    <row r="32" spans="1:2" x14ac:dyDescent="0.25">
      <c r="A32" t="e">
        <f>('Annual Return Data'!$M33+'Annual Return Data'!$O33)*Information!$D$10</f>
        <v>#VALUE!</v>
      </c>
      <c r="B32" s="17" t="str">
        <f>IFERROR(($A32-'Annual Return Data'!$X33)/A32,"")</f>
        <v/>
      </c>
    </row>
    <row r="33" spans="1:2" x14ac:dyDescent="0.25">
      <c r="A33" t="e">
        <f>('Annual Return Data'!$M34+'Annual Return Data'!$O34)*Information!$D$10</f>
        <v>#VALUE!</v>
      </c>
      <c r="B33" s="17" t="str">
        <f>IFERROR(($A33-'Annual Return Data'!$X34)/A33,"")</f>
        <v/>
      </c>
    </row>
    <row r="34" spans="1:2" x14ac:dyDescent="0.25">
      <c r="A34" t="e">
        <f>('Annual Return Data'!$M35+'Annual Return Data'!$O35)*Information!$D$10</f>
        <v>#VALUE!</v>
      </c>
      <c r="B34" s="17" t="str">
        <f>IFERROR(($A34-'Annual Return Data'!$X35)/A34,"")</f>
        <v/>
      </c>
    </row>
    <row r="35" spans="1:2" x14ac:dyDescent="0.25">
      <c r="A35" t="e">
        <f>('Annual Return Data'!$M36+'Annual Return Data'!$O36)*Information!$D$10</f>
        <v>#VALUE!</v>
      </c>
      <c r="B35" s="17" t="str">
        <f>IFERROR(($A35-'Annual Return Data'!$X36)/A35,"")</f>
        <v/>
      </c>
    </row>
    <row r="36" spans="1:2" x14ac:dyDescent="0.25">
      <c r="A36" t="e">
        <f>('Annual Return Data'!$M37+'Annual Return Data'!$O37)*Information!$D$10</f>
        <v>#VALUE!</v>
      </c>
      <c r="B36" s="17" t="str">
        <f>IFERROR(($A36-'Annual Return Data'!$X37)/A36,"")</f>
        <v/>
      </c>
    </row>
    <row r="37" spans="1:2" x14ac:dyDescent="0.25">
      <c r="A37" t="e">
        <f>('Annual Return Data'!$M38+'Annual Return Data'!$O38)*Information!$D$10</f>
        <v>#VALUE!</v>
      </c>
      <c r="B37" s="17" t="str">
        <f>IFERROR(($A37-'Annual Return Data'!$X38)/A37,"")</f>
        <v/>
      </c>
    </row>
    <row r="38" spans="1:2" x14ac:dyDescent="0.25">
      <c r="A38" t="e">
        <f>('Annual Return Data'!$M39+'Annual Return Data'!$O39)*Information!$D$10</f>
        <v>#VALUE!</v>
      </c>
      <c r="B38" s="17" t="str">
        <f>IFERROR(($A38-'Annual Return Data'!$X39)/A38,"")</f>
        <v/>
      </c>
    </row>
    <row r="39" spans="1:2" x14ac:dyDescent="0.25">
      <c r="A39" t="e">
        <f>('Annual Return Data'!$M40+'Annual Return Data'!$O40)*Information!$D$10</f>
        <v>#VALUE!</v>
      </c>
      <c r="B39" s="17" t="str">
        <f>IFERROR(($A39-'Annual Return Data'!$X40)/A39,"")</f>
        <v/>
      </c>
    </row>
    <row r="40" spans="1:2" x14ac:dyDescent="0.25">
      <c r="A40" t="e">
        <f>('Annual Return Data'!$M41+'Annual Return Data'!$O41)*Information!$D$10</f>
        <v>#VALUE!</v>
      </c>
      <c r="B40" s="17" t="str">
        <f>IFERROR(($A40-'Annual Return Data'!$X41)/A40,"")</f>
        <v/>
      </c>
    </row>
    <row r="41" spans="1:2" x14ac:dyDescent="0.25">
      <c r="A41" t="e">
        <f>('Annual Return Data'!$M42+'Annual Return Data'!$O42)*Information!$D$10</f>
        <v>#VALUE!</v>
      </c>
      <c r="B41" s="17" t="str">
        <f>IFERROR(($A41-'Annual Return Data'!$X42)/A41,"")</f>
        <v/>
      </c>
    </row>
    <row r="42" spans="1:2" x14ac:dyDescent="0.25">
      <c r="A42" t="e">
        <f>('Annual Return Data'!$M43+'Annual Return Data'!$O43)*Information!$D$10</f>
        <v>#VALUE!</v>
      </c>
      <c r="B42" s="17" t="str">
        <f>IFERROR(($A42-'Annual Return Data'!$X43)/A42,"")</f>
        <v/>
      </c>
    </row>
    <row r="43" spans="1:2" x14ac:dyDescent="0.25">
      <c r="A43" t="e">
        <f>('Annual Return Data'!$M44+'Annual Return Data'!$O44)*Information!$D$10</f>
        <v>#VALUE!</v>
      </c>
      <c r="B43" s="17" t="str">
        <f>IFERROR(($A43-'Annual Return Data'!$X44)/A43,"")</f>
        <v/>
      </c>
    </row>
    <row r="44" spans="1:2" x14ac:dyDescent="0.25">
      <c r="A44" t="e">
        <f>('Annual Return Data'!$M45+'Annual Return Data'!$O45)*Information!$D$10</f>
        <v>#VALUE!</v>
      </c>
      <c r="B44" s="17" t="str">
        <f>IFERROR(($A44-'Annual Return Data'!$X45)/A44,"")</f>
        <v/>
      </c>
    </row>
    <row r="45" spans="1:2" x14ac:dyDescent="0.25">
      <c r="A45" t="e">
        <f>('Annual Return Data'!$M46+'Annual Return Data'!$O46)*Information!$D$10</f>
        <v>#VALUE!</v>
      </c>
      <c r="B45" s="17" t="str">
        <f>IFERROR(($A45-'Annual Return Data'!$X46)/A45,"")</f>
        <v/>
      </c>
    </row>
    <row r="46" spans="1:2" x14ac:dyDescent="0.25">
      <c r="A46" t="e">
        <f>('Annual Return Data'!$M47+'Annual Return Data'!$O47)*Information!$D$10</f>
        <v>#VALUE!</v>
      </c>
      <c r="B46" s="17" t="str">
        <f>IFERROR(($A46-'Annual Return Data'!$X47)/A46,"")</f>
        <v/>
      </c>
    </row>
    <row r="47" spans="1:2" x14ac:dyDescent="0.25">
      <c r="A47" t="e">
        <f>('Annual Return Data'!$M48+'Annual Return Data'!$O48)*Information!$D$10</f>
        <v>#VALUE!</v>
      </c>
      <c r="B47" s="17" t="str">
        <f>IFERROR(($A47-'Annual Return Data'!$X48)/A47,"")</f>
        <v/>
      </c>
    </row>
    <row r="48" spans="1:2" x14ac:dyDescent="0.25">
      <c r="A48" t="e">
        <f>('Annual Return Data'!$M49+'Annual Return Data'!$O49)*Information!$D$10</f>
        <v>#VALUE!</v>
      </c>
      <c r="B48" s="17" t="str">
        <f>IFERROR(($A48-'Annual Return Data'!$X49)/A48,"")</f>
        <v/>
      </c>
    </row>
    <row r="49" spans="1:2" x14ac:dyDescent="0.25">
      <c r="A49" t="e">
        <f>('Annual Return Data'!$M50+'Annual Return Data'!$O50)*Information!$D$10</f>
        <v>#VALUE!</v>
      </c>
      <c r="B49" s="17" t="str">
        <f>IFERROR(($A49-'Annual Return Data'!$X50)/A49,"")</f>
        <v/>
      </c>
    </row>
    <row r="50" spans="1:2" x14ac:dyDescent="0.25">
      <c r="A50" t="e">
        <f>('Annual Return Data'!$M51+'Annual Return Data'!$O51)*Information!$D$10</f>
        <v>#VALUE!</v>
      </c>
      <c r="B50" s="17" t="str">
        <f>IFERROR(($A50-'Annual Return Data'!$X51)/A50,"")</f>
        <v/>
      </c>
    </row>
    <row r="51" spans="1:2" x14ac:dyDescent="0.25">
      <c r="A51" t="e">
        <f>('Annual Return Data'!$M52+'Annual Return Data'!$O52)*Information!$D$10</f>
        <v>#VALUE!</v>
      </c>
      <c r="B51" s="17" t="str">
        <f>IFERROR(($A51-'Annual Return Data'!$X52)/A51,"")</f>
        <v/>
      </c>
    </row>
    <row r="52" spans="1:2" x14ac:dyDescent="0.25">
      <c r="A52" t="e">
        <f>('Annual Return Data'!$M53+'Annual Return Data'!$O53)*Information!$D$10</f>
        <v>#VALUE!</v>
      </c>
      <c r="B52" s="17" t="str">
        <f>IFERROR(($A52-'Annual Return Data'!$X53)/A52,"")</f>
        <v/>
      </c>
    </row>
    <row r="53" spans="1:2" x14ac:dyDescent="0.25">
      <c r="A53" t="e">
        <f>('Annual Return Data'!$M54+'Annual Return Data'!$O54)*Information!$D$10</f>
        <v>#VALUE!</v>
      </c>
      <c r="B53" s="17" t="str">
        <f>IFERROR(($A53-'Annual Return Data'!$X54)/A53,"")</f>
        <v/>
      </c>
    </row>
    <row r="54" spans="1:2" x14ac:dyDescent="0.25">
      <c r="A54" t="e">
        <f>('Annual Return Data'!$M55+'Annual Return Data'!$O55)*Information!$D$10</f>
        <v>#VALUE!</v>
      </c>
      <c r="B54" s="17" t="str">
        <f>IFERROR(($A54-'Annual Return Data'!$X55)/A54,"")</f>
        <v/>
      </c>
    </row>
    <row r="55" spans="1:2" x14ac:dyDescent="0.25">
      <c r="A55" t="e">
        <f>('Annual Return Data'!$M56+'Annual Return Data'!$O56)*Information!$D$10</f>
        <v>#VALUE!</v>
      </c>
      <c r="B55" s="17" t="str">
        <f>IFERROR(($A55-'Annual Return Data'!$X56)/A55,"")</f>
        <v/>
      </c>
    </row>
    <row r="56" spans="1:2" x14ac:dyDescent="0.25">
      <c r="A56" t="e">
        <f>('Annual Return Data'!$M57+'Annual Return Data'!$O57)*Information!$D$10</f>
        <v>#VALUE!</v>
      </c>
      <c r="B56" s="17" t="str">
        <f>IFERROR(($A56-'Annual Return Data'!$X57)/A56,"")</f>
        <v/>
      </c>
    </row>
    <row r="57" spans="1:2" x14ac:dyDescent="0.25">
      <c r="A57" t="e">
        <f>('Annual Return Data'!$M58+'Annual Return Data'!$O58)*Information!$D$10</f>
        <v>#VALUE!</v>
      </c>
      <c r="B57" s="17" t="str">
        <f>IFERROR(($A57-'Annual Return Data'!$X58)/A57,"")</f>
        <v/>
      </c>
    </row>
    <row r="58" spans="1:2" x14ac:dyDescent="0.25">
      <c r="A58" t="e">
        <f>('Annual Return Data'!$M59+'Annual Return Data'!$O59)*Information!$D$10</f>
        <v>#VALUE!</v>
      </c>
      <c r="B58" s="17" t="str">
        <f>IFERROR(($A58-'Annual Return Data'!$X59)/A58,"")</f>
        <v/>
      </c>
    </row>
    <row r="59" spans="1:2" x14ac:dyDescent="0.25">
      <c r="A59" t="e">
        <f>('Annual Return Data'!$M60+'Annual Return Data'!$O60)*Information!$D$10</f>
        <v>#VALUE!</v>
      </c>
      <c r="B59" s="17" t="str">
        <f>IFERROR(($A59-'Annual Return Data'!$X60)/A59,"")</f>
        <v/>
      </c>
    </row>
    <row r="60" spans="1:2" x14ac:dyDescent="0.25">
      <c r="A60" t="e">
        <f>('Annual Return Data'!$M61+'Annual Return Data'!$O61)*Information!$D$10</f>
        <v>#VALUE!</v>
      </c>
      <c r="B60" s="17" t="str">
        <f>IFERROR(($A60-'Annual Return Data'!$X61)/A60,"")</f>
        <v/>
      </c>
    </row>
    <row r="61" spans="1:2" x14ac:dyDescent="0.25">
      <c r="A61" t="e">
        <f>('Annual Return Data'!$M62+'Annual Return Data'!$O62)*Information!$D$10</f>
        <v>#VALUE!</v>
      </c>
      <c r="B61" s="17" t="str">
        <f>IFERROR(($A61-'Annual Return Data'!$X62)/A61,"")</f>
        <v/>
      </c>
    </row>
    <row r="62" spans="1:2" x14ac:dyDescent="0.25">
      <c r="A62" t="e">
        <f>('Annual Return Data'!$M63+'Annual Return Data'!$O63)*Information!$D$10</f>
        <v>#VALUE!</v>
      </c>
      <c r="B62" s="17" t="str">
        <f>IFERROR(($A62-'Annual Return Data'!$X63)/A62,"")</f>
        <v/>
      </c>
    </row>
    <row r="63" spans="1:2" x14ac:dyDescent="0.25">
      <c r="A63" t="e">
        <f>('Annual Return Data'!$M64+'Annual Return Data'!$O64)*Information!$D$10</f>
        <v>#VALUE!</v>
      </c>
      <c r="B63" s="17" t="str">
        <f>IFERROR(($A63-'Annual Return Data'!$X64)/A63,"")</f>
        <v/>
      </c>
    </row>
    <row r="64" spans="1:2" x14ac:dyDescent="0.25">
      <c r="A64" t="e">
        <f>('Annual Return Data'!$M65+'Annual Return Data'!$O65)*Information!$D$10</f>
        <v>#VALUE!</v>
      </c>
      <c r="B64" s="17" t="str">
        <f>IFERROR(($A64-'Annual Return Data'!$X65)/A64,"")</f>
        <v/>
      </c>
    </row>
    <row r="65" spans="1:2" x14ac:dyDescent="0.25">
      <c r="A65" t="e">
        <f>('Annual Return Data'!$M66+'Annual Return Data'!$O66)*Information!$D$10</f>
        <v>#VALUE!</v>
      </c>
      <c r="B65" s="17" t="str">
        <f>IFERROR(($A65-'Annual Return Data'!$X66)/A65,"")</f>
        <v/>
      </c>
    </row>
    <row r="66" spans="1:2" x14ac:dyDescent="0.25">
      <c r="A66" t="e">
        <f>('Annual Return Data'!$M67+'Annual Return Data'!$O67)*Information!$D$10</f>
        <v>#VALUE!</v>
      </c>
      <c r="B66" s="17" t="str">
        <f>IFERROR(($A66-'Annual Return Data'!$X67)/A66,"")</f>
        <v/>
      </c>
    </row>
    <row r="67" spans="1:2" x14ac:dyDescent="0.25">
      <c r="A67" t="e">
        <f>('Annual Return Data'!$M68+'Annual Return Data'!$O68)*Information!$D$10</f>
        <v>#VALUE!</v>
      </c>
      <c r="B67" s="17" t="str">
        <f>IFERROR(($A67-'Annual Return Data'!$X68)/A67,"")</f>
        <v/>
      </c>
    </row>
    <row r="68" spans="1:2" x14ac:dyDescent="0.25">
      <c r="A68" t="e">
        <f>('Annual Return Data'!$M69+'Annual Return Data'!$O69)*Information!$D$10</f>
        <v>#VALUE!</v>
      </c>
      <c r="B68" s="17" t="str">
        <f>IFERROR(($A68-'Annual Return Data'!$X69)/A68,"")</f>
        <v/>
      </c>
    </row>
    <row r="69" spans="1:2" x14ac:dyDescent="0.25">
      <c r="A69" t="e">
        <f>('Annual Return Data'!$M70+'Annual Return Data'!$O70)*Information!$D$10</f>
        <v>#VALUE!</v>
      </c>
      <c r="B69" s="17" t="str">
        <f>IFERROR(($A69-'Annual Return Data'!$X70)/A69,"")</f>
        <v/>
      </c>
    </row>
    <row r="70" spans="1:2" x14ac:dyDescent="0.25">
      <c r="A70" t="e">
        <f>('Annual Return Data'!$M71+'Annual Return Data'!$O71)*Information!$D$10</f>
        <v>#VALUE!</v>
      </c>
      <c r="B70" s="17" t="str">
        <f>IFERROR(($A70-'Annual Return Data'!$X71)/A70,"")</f>
        <v/>
      </c>
    </row>
    <row r="71" spans="1:2" x14ac:dyDescent="0.25">
      <c r="A71" t="e">
        <f>('Annual Return Data'!$M72+'Annual Return Data'!$O72)*Information!$D$10</f>
        <v>#VALUE!</v>
      </c>
      <c r="B71" s="17" t="str">
        <f>IFERROR(($A71-'Annual Return Data'!$X72)/A71,"")</f>
        <v/>
      </c>
    </row>
    <row r="72" spans="1:2" x14ac:dyDescent="0.25">
      <c r="A72" t="e">
        <f>('Annual Return Data'!$M73+'Annual Return Data'!$O73)*Information!$D$10</f>
        <v>#VALUE!</v>
      </c>
      <c r="B72" s="17" t="str">
        <f>IFERROR(($A72-'Annual Return Data'!$X73)/A72,"")</f>
        <v/>
      </c>
    </row>
    <row r="73" spans="1:2" x14ac:dyDescent="0.25">
      <c r="A73" t="e">
        <f>('Annual Return Data'!$M74+'Annual Return Data'!$O74)*Information!$D$10</f>
        <v>#VALUE!</v>
      </c>
      <c r="B73" s="17" t="str">
        <f>IFERROR(($A73-'Annual Return Data'!$X74)/A73,"")</f>
        <v/>
      </c>
    </row>
    <row r="74" spans="1:2" x14ac:dyDescent="0.25">
      <c r="A74" t="e">
        <f>('Annual Return Data'!$M75+'Annual Return Data'!$O75)*Information!$D$10</f>
        <v>#VALUE!</v>
      </c>
      <c r="B74" s="17" t="str">
        <f>IFERROR(($A74-'Annual Return Data'!$X75)/A74,"")</f>
        <v/>
      </c>
    </row>
    <row r="75" spans="1:2" x14ac:dyDescent="0.25">
      <c r="A75" t="e">
        <f>('Annual Return Data'!$M76+'Annual Return Data'!$O76)*Information!$D$10</f>
        <v>#VALUE!</v>
      </c>
      <c r="B75" s="17" t="str">
        <f>IFERROR(($A75-'Annual Return Data'!$X76)/A75,"")</f>
        <v/>
      </c>
    </row>
    <row r="76" spans="1:2" x14ac:dyDescent="0.25">
      <c r="A76" t="e">
        <f>('Annual Return Data'!$M77+'Annual Return Data'!$O77)*Information!$D$10</f>
        <v>#VALUE!</v>
      </c>
      <c r="B76" s="17" t="str">
        <f>IFERROR(($A76-'Annual Return Data'!$X77)/A76,"")</f>
        <v/>
      </c>
    </row>
    <row r="77" spans="1:2" x14ac:dyDescent="0.25">
      <c r="A77" t="e">
        <f>('Annual Return Data'!$M78+'Annual Return Data'!$O78)*Information!$D$10</f>
        <v>#VALUE!</v>
      </c>
      <c r="B77" s="17" t="str">
        <f>IFERROR(($A77-'Annual Return Data'!$X78)/A77,"")</f>
        <v/>
      </c>
    </row>
    <row r="78" spans="1:2" x14ac:dyDescent="0.25">
      <c r="A78" t="e">
        <f>('Annual Return Data'!$M79+'Annual Return Data'!$O79)*Information!$D$10</f>
        <v>#VALUE!</v>
      </c>
      <c r="B78" s="17" t="str">
        <f>IFERROR(($A78-'Annual Return Data'!$X79)/A78,"")</f>
        <v/>
      </c>
    </row>
    <row r="79" spans="1:2" x14ac:dyDescent="0.25">
      <c r="A79" t="e">
        <f>('Annual Return Data'!$M80+'Annual Return Data'!$O80)*Information!$D$10</f>
        <v>#VALUE!</v>
      </c>
      <c r="B79" s="17" t="str">
        <f>IFERROR(($A79-'Annual Return Data'!$X80)/A79,"")</f>
        <v/>
      </c>
    </row>
    <row r="80" spans="1:2" x14ac:dyDescent="0.25">
      <c r="A80" t="e">
        <f>('Annual Return Data'!$M81+'Annual Return Data'!$O81)*Information!$D$10</f>
        <v>#VALUE!</v>
      </c>
      <c r="B80" s="17" t="str">
        <f>IFERROR(($A80-'Annual Return Data'!$X81)/A80,"")</f>
        <v/>
      </c>
    </row>
    <row r="81" spans="1:2" x14ac:dyDescent="0.25">
      <c r="A81" t="e">
        <f>('Annual Return Data'!$M82+'Annual Return Data'!$O82)*Information!$D$10</f>
        <v>#VALUE!</v>
      </c>
      <c r="B81" s="17" t="str">
        <f>IFERROR(($A81-'Annual Return Data'!$X82)/A81,"")</f>
        <v/>
      </c>
    </row>
    <row r="82" spans="1:2" x14ac:dyDescent="0.25">
      <c r="A82" t="e">
        <f>('Annual Return Data'!$M83+'Annual Return Data'!$O83)*Information!$D$10</f>
        <v>#VALUE!</v>
      </c>
      <c r="B82" s="17" t="str">
        <f>IFERROR(($A82-'Annual Return Data'!$X83)/A82,"")</f>
        <v/>
      </c>
    </row>
    <row r="83" spans="1:2" x14ac:dyDescent="0.25">
      <c r="A83" t="e">
        <f>('Annual Return Data'!$M84+'Annual Return Data'!$O84)*Information!$D$10</f>
        <v>#VALUE!</v>
      </c>
      <c r="B83" s="17" t="str">
        <f>IFERROR(($A83-'Annual Return Data'!$X84)/A83,"")</f>
        <v/>
      </c>
    </row>
    <row r="84" spans="1:2" x14ac:dyDescent="0.25">
      <c r="A84" t="e">
        <f>('Annual Return Data'!$M85+'Annual Return Data'!$O85)*Information!$D$10</f>
        <v>#VALUE!</v>
      </c>
      <c r="B84" s="17" t="str">
        <f>IFERROR(($A84-'Annual Return Data'!$X85)/A84,"")</f>
        <v/>
      </c>
    </row>
    <row r="85" spans="1:2" x14ac:dyDescent="0.25">
      <c r="A85" t="e">
        <f>('Annual Return Data'!$M86+'Annual Return Data'!$O86)*Information!$D$10</f>
        <v>#VALUE!</v>
      </c>
      <c r="B85" s="17" t="str">
        <f>IFERROR(($A85-'Annual Return Data'!$X86)/A85,"")</f>
        <v/>
      </c>
    </row>
    <row r="86" spans="1:2" x14ac:dyDescent="0.25">
      <c r="A86" t="e">
        <f>('Annual Return Data'!$M87+'Annual Return Data'!$O87)*Information!$D$10</f>
        <v>#VALUE!</v>
      </c>
      <c r="B86" s="17" t="str">
        <f>IFERROR(($A86-'Annual Return Data'!$X87)/A86,"")</f>
        <v/>
      </c>
    </row>
    <row r="87" spans="1:2" x14ac:dyDescent="0.25">
      <c r="A87" t="e">
        <f>('Annual Return Data'!$M88+'Annual Return Data'!$O88)*Information!$D$10</f>
        <v>#VALUE!</v>
      </c>
      <c r="B87" s="17" t="str">
        <f>IFERROR(($A87-'Annual Return Data'!$X88)/A87,"")</f>
        <v/>
      </c>
    </row>
    <row r="88" spans="1:2" x14ac:dyDescent="0.25">
      <c r="A88" t="e">
        <f>('Annual Return Data'!$M89+'Annual Return Data'!$O89)*Information!$D$10</f>
        <v>#VALUE!</v>
      </c>
      <c r="B88" s="17" t="str">
        <f>IFERROR(($A88-'Annual Return Data'!$X89)/A88,"")</f>
        <v/>
      </c>
    </row>
    <row r="89" spans="1:2" x14ac:dyDescent="0.25">
      <c r="A89" t="e">
        <f>('Annual Return Data'!$M90+'Annual Return Data'!$O90)*Information!$D$10</f>
        <v>#VALUE!</v>
      </c>
      <c r="B89" s="17" t="str">
        <f>IFERROR(($A89-'Annual Return Data'!$X90)/A89,"")</f>
        <v/>
      </c>
    </row>
    <row r="90" spans="1:2" x14ac:dyDescent="0.25">
      <c r="A90" t="e">
        <f>('Annual Return Data'!$M91+'Annual Return Data'!$O91)*Information!$D$10</f>
        <v>#VALUE!</v>
      </c>
      <c r="B90" s="17" t="str">
        <f>IFERROR(($A90-'Annual Return Data'!$X91)/A90,"")</f>
        <v/>
      </c>
    </row>
    <row r="91" spans="1:2" x14ac:dyDescent="0.25">
      <c r="A91" t="e">
        <f>('Annual Return Data'!$M92+'Annual Return Data'!$O92)*Information!$D$10</f>
        <v>#VALUE!</v>
      </c>
      <c r="B91" s="17" t="str">
        <f>IFERROR(($A91-'Annual Return Data'!$X92)/A91,"")</f>
        <v/>
      </c>
    </row>
    <row r="92" spans="1:2" x14ac:dyDescent="0.25">
      <c r="A92" t="e">
        <f>('Annual Return Data'!$M93+'Annual Return Data'!$O93)*Information!$D$10</f>
        <v>#VALUE!</v>
      </c>
      <c r="B92" s="17" t="str">
        <f>IFERROR(($A92-'Annual Return Data'!$X93)/A92,"")</f>
        <v/>
      </c>
    </row>
    <row r="93" spans="1:2" x14ac:dyDescent="0.25">
      <c r="A93" t="e">
        <f>('Annual Return Data'!$M94+'Annual Return Data'!$O94)*Information!$D$10</f>
        <v>#VALUE!</v>
      </c>
      <c r="B93" s="17" t="str">
        <f>IFERROR(($A93-'Annual Return Data'!$X94)/A93,"")</f>
        <v/>
      </c>
    </row>
    <row r="94" spans="1:2" x14ac:dyDescent="0.25">
      <c r="A94" t="e">
        <f>('Annual Return Data'!$M95+'Annual Return Data'!$O95)*Information!$D$10</f>
        <v>#VALUE!</v>
      </c>
      <c r="B94" s="17" t="str">
        <f>IFERROR(($A94-'Annual Return Data'!$X95)/A94,"")</f>
        <v/>
      </c>
    </row>
    <row r="95" spans="1:2" x14ac:dyDescent="0.25">
      <c r="A95" t="e">
        <f>('Annual Return Data'!$M96+'Annual Return Data'!$O96)*Information!$D$10</f>
        <v>#VALUE!</v>
      </c>
      <c r="B95" s="17" t="str">
        <f>IFERROR(($A95-'Annual Return Data'!$X96)/A95,"")</f>
        <v/>
      </c>
    </row>
    <row r="96" spans="1:2" x14ac:dyDescent="0.25">
      <c r="A96" t="e">
        <f>('Annual Return Data'!$M97+'Annual Return Data'!$O97)*Information!$D$10</f>
        <v>#VALUE!</v>
      </c>
      <c r="B96" s="17" t="str">
        <f>IFERROR(($A96-'Annual Return Data'!$X97)/A96,"")</f>
        <v/>
      </c>
    </row>
    <row r="97" spans="1:2" x14ac:dyDescent="0.25">
      <c r="A97" t="e">
        <f>('Annual Return Data'!$M98+'Annual Return Data'!$O98)*Information!$D$10</f>
        <v>#VALUE!</v>
      </c>
      <c r="B97" s="17" t="str">
        <f>IFERROR(($A97-'Annual Return Data'!$X98)/A97,"")</f>
        <v/>
      </c>
    </row>
    <row r="98" spans="1:2" x14ac:dyDescent="0.25">
      <c r="A98" t="e">
        <f>('Annual Return Data'!$M99+'Annual Return Data'!$O99)*Information!$D$10</f>
        <v>#VALUE!</v>
      </c>
      <c r="B98" s="17" t="str">
        <f>IFERROR(($A98-'Annual Return Data'!$X99)/A98,"")</f>
        <v/>
      </c>
    </row>
    <row r="99" spans="1:2" x14ac:dyDescent="0.25">
      <c r="A99" t="e">
        <f>('Annual Return Data'!$M100+'Annual Return Data'!$O100)*Information!$D$10</f>
        <v>#VALUE!</v>
      </c>
      <c r="B99" s="17" t="str">
        <f>IFERROR(($A99-'Annual Return Data'!$X100)/A99,"")</f>
        <v/>
      </c>
    </row>
    <row r="100" spans="1:2" x14ac:dyDescent="0.25">
      <c r="A100" t="e">
        <f>('Annual Return Data'!$M101+'Annual Return Data'!$O101)*Information!$D$10</f>
        <v>#VALUE!</v>
      </c>
      <c r="B100" s="17" t="str">
        <f>IFERROR(($A100-'Annual Return Data'!$X101)/A100,"")</f>
        <v/>
      </c>
    </row>
    <row r="101" spans="1:2" x14ac:dyDescent="0.25">
      <c r="A101" t="e">
        <f>('Annual Return Data'!$M102+'Annual Return Data'!$O102)*Information!$D$10</f>
        <v>#VALUE!</v>
      </c>
      <c r="B101" s="17" t="str">
        <f>IFERROR(($A101-'Annual Return Data'!$X102)/A101,"")</f>
        <v/>
      </c>
    </row>
    <row r="102" spans="1:2" x14ac:dyDescent="0.25">
      <c r="A102" t="e">
        <f>('Annual Return Data'!$M103+'Annual Return Data'!$O103)*Information!$D$10</f>
        <v>#VALUE!</v>
      </c>
      <c r="B102" s="17" t="str">
        <f>IFERROR(($A102-'Annual Return Data'!$X103)/A102,"")</f>
        <v/>
      </c>
    </row>
    <row r="103" spans="1:2" x14ac:dyDescent="0.25">
      <c r="A103" t="e">
        <f>('Annual Return Data'!$M104+'Annual Return Data'!$O104)*Information!$D$10</f>
        <v>#VALUE!</v>
      </c>
      <c r="B103" s="17" t="str">
        <f>IFERROR(($A103-'Annual Return Data'!$X104)/A103,"")</f>
        <v/>
      </c>
    </row>
    <row r="104" spans="1:2" x14ac:dyDescent="0.25">
      <c r="A104" t="e">
        <f>('Annual Return Data'!$M105+'Annual Return Data'!$O105)*Information!$D$10</f>
        <v>#VALUE!</v>
      </c>
      <c r="B104" s="17" t="str">
        <f>IFERROR(($A104-'Annual Return Data'!$X105)/A104,"")</f>
        <v/>
      </c>
    </row>
    <row r="105" spans="1:2" x14ac:dyDescent="0.25">
      <c r="A105" t="e">
        <f>('Annual Return Data'!$M106+'Annual Return Data'!$O106)*Information!$D$10</f>
        <v>#VALUE!</v>
      </c>
      <c r="B105" s="17" t="str">
        <f>IFERROR(($A105-'Annual Return Data'!$X106)/A105,"")</f>
        <v/>
      </c>
    </row>
    <row r="106" spans="1:2" x14ac:dyDescent="0.25">
      <c r="A106" t="e">
        <f>('Annual Return Data'!$M107+'Annual Return Data'!$O107)*Information!$D$10</f>
        <v>#VALUE!</v>
      </c>
      <c r="B106" s="17" t="str">
        <f>IFERROR(($A106-'Annual Return Data'!$X107)/A106,"")</f>
        <v/>
      </c>
    </row>
    <row r="107" spans="1:2" x14ac:dyDescent="0.25">
      <c r="A107" t="e">
        <f>('Annual Return Data'!$M108+'Annual Return Data'!$O108)*Information!$D$10</f>
        <v>#VALUE!</v>
      </c>
      <c r="B107" s="17" t="str">
        <f>IFERROR(($A107-'Annual Return Data'!$X108)/A107,"")</f>
        <v/>
      </c>
    </row>
    <row r="108" spans="1:2" x14ac:dyDescent="0.25">
      <c r="A108" t="e">
        <f>('Annual Return Data'!$M109+'Annual Return Data'!$O109)*Information!$D$10</f>
        <v>#VALUE!</v>
      </c>
      <c r="B108" s="17" t="str">
        <f>IFERROR(($A108-'Annual Return Data'!$X109)/A108,"")</f>
        <v/>
      </c>
    </row>
    <row r="109" spans="1:2" x14ac:dyDescent="0.25">
      <c r="A109" t="e">
        <f>('Annual Return Data'!$M110+'Annual Return Data'!$O110)*Information!$D$10</f>
        <v>#VALUE!</v>
      </c>
      <c r="B109" s="17" t="str">
        <f>IFERROR(($A109-'Annual Return Data'!$X110)/A109,"")</f>
        <v/>
      </c>
    </row>
    <row r="110" spans="1:2" x14ac:dyDescent="0.25">
      <c r="A110" t="e">
        <f>('Annual Return Data'!$M111+'Annual Return Data'!$O111)*Information!$D$10</f>
        <v>#VALUE!</v>
      </c>
      <c r="B110" s="17" t="str">
        <f>IFERROR(($A110-'Annual Return Data'!$X111)/A110,"")</f>
        <v/>
      </c>
    </row>
    <row r="111" spans="1:2" x14ac:dyDescent="0.25">
      <c r="A111" t="e">
        <f>('Annual Return Data'!$M112+'Annual Return Data'!$O112)*Information!$D$10</f>
        <v>#VALUE!</v>
      </c>
      <c r="B111" s="17" t="str">
        <f>IFERROR(($A111-'Annual Return Data'!$X112)/A111,"")</f>
        <v/>
      </c>
    </row>
    <row r="112" spans="1:2" x14ac:dyDescent="0.25">
      <c r="A112" t="e">
        <f>('Annual Return Data'!$M113+'Annual Return Data'!$O113)*Information!$D$10</f>
        <v>#VALUE!</v>
      </c>
      <c r="B112" s="17" t="str">
        <f>IFERROR(($A112-'Annual Return Data'!$X113)/A112,"")</f>
        <v/>
      </c>
    </row>
    <row r="113" spans="1:2" x14ac:dyDescent="0.25">
      <c r="A113" t="e">
        <f>('Annual Return Data'!$M114+'Annual Return Data'!$O114)*Information!$D$10</f>
        <v>#VALUE!</v>
      </c>
      <c r="B113" s="17" t="str">
        <f>IFERROR(($A113-'Annual Return Data'!$X114)/A113,"")</f>
        <v/>
      </c>
    </row>
    <row r="114" spans="1:2" x14ac:dyDescent="0.25">
      <c r="A114" t="e">
        <f>('Annual Return Data'!$M115+'Annual Return Data'!$O115)*Information!$D$10</f>
        <v>#VALUE!</v>
      </c>
      <c r="B114" s="17" t="str">
        <f>IFERROR(($A114-'Annual Return Data'!$X115)/A114,"")</f>
        <v/>
      </c>
    </row>
    <row r="115" spans="1:2" x14ac:dyDescent="0.25">
      <c r="A115" t="e">
        <f>('Annual Return Data'!$M116+'Annual Return Data'!$O116)*Information!$D$10</f>
        <v>#VALUE!</v>
      </c>
      <c r="B115" s="17" t="str">
        <f>IFERROR(($A115-'Annual Return Data'!$X116)/A115,"")</f>
        <v/>
      </c>
    </row>
    <row r="116" spans="1:2" x14ac:dyDescent="0.25">
      <c r="A116" t="e">
        <f>('Annual Return Data'!$M117+'Annual Return Data'!$O117)*Information!$D$10</f>
        <v>#VALUE!</v>
      </c>
      <c r="B116" s="17" t="str">
        <f>IFERROR(($A116-'Annual Return Data'!$X117)/A116,"")</f>
        <v/>
      </c>
    </row>
    <row r="117" spans="1:2" x14ac:dyDescent="0.25">
      <c r="A117" t="e">
        <f>('Annual Return Data'!$M118+'Annual Return Data'!$O118)*Information!$D$10</f>
        <v>#VALUE!</v>
      </c>
      <c r="B117" s="17" t="str">
        <f>IFERROR(($A117-'Annual Return Data'!$X118)/A117,"")</f>
        <v/>
      </c>
    </row>
    <row r="118" spans="1:2" x14ac:dyDescent="0.25">
      <c r="A118" t="e">
        <f>('Annual Return Data'!$M119+'Annual Return Data'!$O119)*Information!$D$10</f>
        <v>#VALUE!</v>
      </c>
      <c r="B118" s="17" t="str">
        <f>IFERROR(($A118-'Annual Return Data'!$X119)/A118,"")</f>
        <v/>
      </c>
    </row>
    <row r="119" spans="1:2" x14ac:dyDescent="0.25">
      <c r="A119" t="e">
        <f>('Annual Return Data'!$M120+'Annual Return Data'!$O120)*Information!$D$10</f>
        <v>#VALUE!</v>
      </c>
      <c r="B119" s="17" t="str">
        <f>IFERROR(($A119-'Annual Return Data'!$X120)/A119,"")</f>
        <v/>
      </c>
    </row>
    <row r="120" spans="1:2" x14ac:dyDescent="0.25">
      <c r="A120" t="e">
        <f>('Annual Return Data'!$M121+'Annual Return Data'!$O121)*Information!$D$10</f>
        <v>#VALUE!</v>
      </c>
      <c r="B120" s="17" t="str">
        <f>IFERROR(($A120-'Annual Return Data'!$X121)/A120,"")</f>
        <v/>
      </c>
    </row>
    <row r="121" spans="1:2" x14ac:dyDescent="0.25">
      <c r="A121" t="e">
        <f>('Annual Return Data'!$M122+'Annual Return Data'!$O122)*Information!$D$10</f>
        <v>#VALUE!</v>
      </c>
      <c r="B121" s="17" t="str">
        <f>IFERROR(($A121-'Annual Return Data'!$X122)/A121,"")</f>
        <v/>
      </c>
    </row>
    <row r="122" spans="1:2" x14ac:dyDescent="0.25">
      <c r="A122" t="e">
        <f>('Annual Return Data'!$M123+'Annual Return Data'!$O123)*Information!$D$10</f>
        <v>#VALUE!</v>
      </c>
      <c r="B122" s="17" t="str">
        <f>IFERROR(($A122-'Annual Return Data'!$X123)/A122,"")</f>
        <v/>
      </c>
    </row>
    <row r="123" spans="1:2" x14ac:dyDescent="0.25">
      <c r="A123" t="e">
        <f>('Annual Return Data'!$M124+'Annual Return Data'!$O124)*Information!$D$10</f>
        <v>#VALUE!</v>
      </c>
      <c r="B123" s="17" t="str">
        <f>IFERROR(($A123-'Annual Return Data'!$X124)/A123,"")</f>
        <v/>
      </c>
    </row>
    <row r="124" spans="1:2" x14ac:dyDescent="0.25">
      <c r="A124" t="e">
        <f>('Annual Return Data'!$M125+'Annual Return Data'!$O125)*Information!$D$10</f>
        <v>#VALUE!</v>
      </c>
      <c r="B124" s="17" t="str">
        <f>IFERROR(($A124-'Annual Return Data'!$X125)/A124,"")</f>
        <v/>
      </c>
    </row>
    <row r="125" spans="1:2" x14ac:dyDescent="0.25">
      <c r="A125" t="e">
        <f>('Annual Return Data'!$M126+'Annual Return Data'!$O126)*Information!$D$10</f>
        <v>#VALUE!</v>
      </c>
      <c r="B125" s="17" t="str">
        <f>IFERROR(($A125-'Annual Return Data'!$X126)/A125,"")</f>
        <v/>
      </c>
    </row>
    <row r="126" spans="1:2" x14ac:dyDescent="0.25">
      <c r="A126" t="e">
        <f>('Annual Return Data'!$M127+'Annual Return Data'!$O127)*Information!$D$10</f>
        <v>#VALUE!</v>
      </c>
      <c r="B126" s="17" t="str">
        <f>IFERROR(($A126-'Annual Return Data'!$X127)/A126,"")</f>
        <v/>
      </c>
    </row>
    <row r="127" spans="1:2" x14ac:dyDescent="0.25">
      <c r="A127" t="e">
        <f>('Annual Return Data'!$M128+'Annual Return Data'!$O128)*Information!$D$10</f>
        <v>#VALUE!</v>
      </c>
      <c r="B127" s="17" t="str">
        <f>IFERROR(($A127-'Annual Return Data'!$X128)/A127,"")</f>
        <v/>
      </c>
    </row>
    <row r="128" spans="1:2" x14ac:dyDescent="0.25">
      <c r="A128" t="e">
        <f>('Annual Return Data'!$M129+'Annual Return Data'!$O129)*Information!$D$10</f>
        <v>#VALUE!</v>
      </c>
      <c r="B128" s="17" t="str">
        <f>IFERROR(($A128-'Annual Return Data'!$X129)/A128,"")</f>
        <v/>
      </c>
    </row>
    <row r="129" spans="1:2" x14ac:dyDescent="0.25">
      <c r="A129" t="e">
        <f>('Annual Return Data'!$M130+'Annual Return Data'!$O130)*Information!$D$10</f>
        <v>#VALUE!</v>
      </c>
      <c r="B129" s="17" t="str">
        <f>IFERROR(($A129-'Annual Return Data'!$X130)/A129,"")</f>
        <v/>
      </c>
    </row>
    <row r="130" spans="1:2" x14ac:dyDescent="0.25">
      <c r="A130" t="e">
        <f>('Annual Return Data'!$M131+'Annual Return Data'!$O131)*Information!$D$10</f>
        <v>#VALUE!</v>
      </c>
      <c r="B130" s="17" t="str">
        <f>IFERROR(($A130-'Annual Return Data'!$X131)/A130,"")</f>
        <v/>
      </c>
    </row>
    <row r="131" spans="1:2" x14ac:dyDescent="0.25">
      <c r="A131" t="e">
        <f>('Annual Return Data'!$M132+'Annual Return Data'!$O132)*Information!$D$10</f>
        <v>#VALUE!</v>
      </c>
      <c r="B131" s="17" t="str">
        <f>IFERROR(($A131-'Annual Return Data'!$X132)/A131,"")</f>
        <v/>
      </c>
    </row>
    <row r="132" spans="1:2" x14ac:dyDescent="0.25">
      <c r="A132" t="e">
        <f>('Annual Return Data'!$M133+'Annual Return Data'!$O133)*Information!$D$10</f>
        <v>#VALUE!</v>
      </c>
      <c r="B132" s="17" t="str">
        <f>IFERROR(($A132-'Annual Return Data'!$X133)/A132,"")</f>
        <v/>
      </c>
    </row>
    <row r="133" spans="1:2" x14ac:dyDescent="0.25">
      <c r="A133" t="e">
        <f>('Annual Return Data'!$M134+'Annual Return Data'!$O134)*Information!$D$10</f>
        <v>#VALUE!</v>
      </c>
      <c r="B133" s="17" t="str">
        <f>IFERROR(($A133-'Annual Return Data'!$X134)/A133,"")</f>
        <v/>
      </c>
    </row>
    <row r="134" spans="1:2" x14ac:dyDescent="0.25">
      <c r="A134" t="e">
        <f>('Annual Return Data'!$M135+'Annual Return Data'!$O135)*Information!$D$10</f>
        <v>#VALUE!</v>
      </c>
      <c r="B134" s="17" t="str">
        <f>IFERROR(($A134-'Annual Return Data'!$X135)/A134,"")</f>
        <v/>
      </c>
    </row>
    <row r="135" spans="1:2" x14ac:dyDescent="0.25">
      <c r="A135" t="e">
        <f>('Annual Return Data'!$M136+'Annual Return Data'!$O136)*Information!$D$10</f>
        <v>#VALUE!</v>
      </c>
      <c r="B135" s="17" t="str">
        <f>IFERROR(($A135-'Annual Return Data'!$X136)/A135,"")</f>
        <v/>
      </c>
    </row>
    <row r="136" spans="1:2" x14ac:dyDescent="0.25">
      <c r="A136" t="e">
        <f>('Annual Return Data'!$M137+'Annual Return Data'!$O137)*Information!$D$10</f>
        <v>#VALUE!</v>
      </c>
      <c r="B136" s="17" t="str">
        <f>IFERROR(($A136-'Annual Return Data'!$X137)/A136,"")</f>
        <v/>
      </c>
    </row>
    <row r="137" spans="1:2" x14ac:dyDescent="0.25">
      <c r="A137" t="e">
        <f>('Annual Return Data'!$M138+'Annual Return Data'!$O138)*Information!$D$10</f>
        <v>#VALUE!</v>
      </c>
      <c r="B137" s="17" t="str">
        <f>IFERROR(($A137-'Annual Return Data'!$X138)/A137,"")</f>
        <v/>
      </c>
    </row>
    <row r="138" spans="1:2" x14ac:dyDescent="0.25">
      <c r="A138" t="e">
        <f>('Annual Return Data'!$M139+'Annual Return Data'!$O139)*Information!$D$10</f>
        <v>#VALUE!</v>
      </c>
      <c r="B138" s="17" t="str">
        <f>IFERROR(($A138-'Annual Return Data'!$X139)/A138,"")</f>
        <v/>
      </c>
    </row>
    <row r="139" spans="1:2" x14ac:dyDescent="0.25">
      <c r="A139" t="e">
        <f>('Annual Return Data'!$M140+'Annual Return Data'!$O140)*Information!$D$10</f>
        <v>#VALUE!</v>
      </c>
      <c r="B139" s="17" t="str">
        <f>IFERROR(($A139-'Annual Return Data'!$X140)/A139,"")</f>
        <v/>
      </c>
    </row>
    <row r="140" spans="1:2" x14ac:dyDescent="0.25">
      <c r="A140" t="e">
        <f>('Annual Return Data'!$M141+'Annual Return Data'!$O141)*Information!$D$10</f>
        <v>#VALUE!</v>
      </c>
      <c r="B140" s="17" t="str">
        <f>IFERROR(($A140-'Annual Return Data'!$X141)/A140,"")</f>
        <v/>
      </c>
    </row>
    <row r="141" spans="1:2" x14ac:dyDescent="0.25">
      <c r="A141" t="e">
        <f>('Annual Return Data'!$M142+'Annual Return Data'!$O142)*Information!$D$10</f>
        <v>#VALUE!</v>
      </c>
      <c r="B141" s="17" t="str">
        <f>IFERROR(($A141-'Annual Return Data'!$X142)/A141,"")</f>
        <v/>
      </c>
    </row>
    <row r="142" spans="1:2" x14ac:dyDescent="0.25">
      <c r="A142" t="e">
        <f>('Annual Return Data'!$M143+'Annual Return Data'!$O143)*Information!$D$10</f>
        <v>#VALUE!</v>
      </c>
      <c r="B142" s="17" t="str">
        <f>IFERROR(($A142-'Annual Return Data'!$X143)/A142,"")</f>
        <v/>
      </c>
    </row>
    <row r="143" spans="1:2" x14ac:dyDescent="0.25">
      <c r="A143" t="e">
        <f>('Annual Return Data'!$M144+'Annual Return Data'!$O144)*Information!$D$10</f>
        <v>#VALUE!</v>
      </c>
      <c r="B143" s="17" t="str">
        <f>IFERROR(($A143-'Annual Return Data'!$X144)/A143,"")</f>
        <v/>
      </c>
    </row>
    <row r="144" spans="1:2" x14ac:dyDescent="0.25">
      <c r="A144" t="e">
        <f>('Annual Return Data'!$M145+'Annual Return Data'!$O145)*Information!$D$10</f>
        <v>#VALUE!</v>
      </c>
      <c r="B144" s="17" t="str">
        <f>IFERROR(($A144-'Annual Return Data'!$X145)/A144,"")</f>
        <v/>
      </c>
    </row>
    <row r="145" spans="1:2" x14ac:dyDescent="0.25">
      <c r="A145" t="e">
        <f>('Annual Return Data'!$M146+'Annual Return Data'!$O146)*Information!$D$10</f>
        <v>#VALUE!</v>
      </c>
      <c r="B145" s="17" t="str">
        <f>IFERROR(($A145-'Annual Return Data'!$X146)/A145,"")</f>
        <v/>
      </c>
    </row>
    <row r="146" spans="1:2" x14ac:dyDescent="0.25">
      <c r="A146" t="e">
        <f>('Annual Return Data'!$M147+'Annual Return Data'!$O147)*Information!$D$10</f>
        <v>#VALUE!</v>
      </c>
      <c r="B146" s="17" t="str">
        <f>IFERROR(($A146-'Annual Return Data'!$X147)/A146,"")</f>
        <v/>
      </c>
    </row>
    <row r="147" spans="1:2" x14ac:dyDescent="0.25">
      <c r="A147" t="e">
        <f>('Annual Return Data'!$M148+'Annual Return Data'!$O148)*Information!$D$10</f>
        <v>#VALUE!</v>
      </c>
      <c r="B147" s="17" t="str">
        <f>IFERROR(($A147-'Annual Return Data'!$X148)/A147,"")</f>
        <v/>
      </c>
    </row>
    <row r="148" spans="1:2" x14ac:dyDescent="0.25">
      <c r="A148" t="e">
        <f>('Annual Return Data'!$M149+'Annual Return Data'!$O149)*Information!$D$10</f>
        <v>#VALUE!</v>
      </c>
      <c r="B148" s="17" t="str">
        <f>IFERROR(($A148-'Annual Return Data'!$X149)/A148,"")</f>
        <v/>
      </c>
    </row>
    <row r="149" spans="1:2" x14ac:dyDescent="0.25">
      <c r="A149" t="e">
        <f>('Annual Return Data'!$M150+'Annual Return Data'!$O150)*Information!$D$10</f>
        <v>#VALUE!</v>
      </c>
      <c r="B149" s="17" t="str">
        <f>IFERROR(($A149-'Annual Return Data'!$X150)/A149,"")</f>
        <v/>
      </c>
    </row>
    <row r="150" spans="1:2" x14ac:dyDescent="0.25">
      <c r="A150" t="e">
        <f>('Annual Return Data'!$M151+'Annual Return Data'!$O151)*Information!$D$10</f>
        <v>#VALUE!</v>
      </c>
      <c r="B150" s="17" t="str">
        <f>IFERROR(($A150-'Annual Return Data'!$X151)/A150,"")</f>
        <v/>
      </c>
    </row>
    <row r="151" spans="1:2" x14ac:dyDescent="0.25">
      <c r="A151" t="e">
        <f>('Annual Return Data'!$M152+'Annual Return Data'!$O152)*Information!$D$10</f>
        <v>#VALUE!</v>
      </c>
      <c r="B151" s="17" t="str">
        <f>IFERROR(($A151-'Annual Return Data'!$X152)/A151,"")</f>
        <v/>
      </c>
    </row>
    <row r="152" spans="1:2" x14ac:dyDescent="0.25">
      <c r="A152" t="e">
        <f>('Annual Return Data'!$M153+'Annual Return Data'!$O153)*Information!$D$10</f>
        <v>#VALUE!</v>
      </c>
      <c r="B152" s="17" t="str">
        <f>IFERROR(($A152-'Annual Return Data'!$X153)/A152,"")</f>
        <v/>
      </c>
    </row>
    <row r="153" spans="1:2" x14ac:dyDescent="0.25">
      <c r="A153" t="e">
        <f>('Annual Return Data'!$M154+'Annual Return Data'!$O154)*Information!$D$10</f>
        <v>#VALUE!</v>
      </c>
      <c r="B153" s="17" t="str">
        <f>IFERROR(($A153-'Annual Return Data'!$X154)/A153,"")</f>
        <v/>
      </c>
    </row>
    <row r="154" spans="1:2" x14ac:dyDescent="0.25">
      <c r="A154" t="e">
        <f>('Annual Return Data'!$M155+'Annual Return Data'!$O155)*Information!$D$10</f>
        <v>#VALUE!</v>
      </c>
      <c r="B154" s="17" t="str">
        <f>IFERROR(($A154-'Annual Return Data'!$X155)/A154,"")</f>
        <v/>
      </c>
    </row>
    <row r="155" spans="1:2" x14ac:dyDescent="0.25">
      <c r="A155" t="e">
        <f>('Annual Return Data'!$M156+'Annual Return Data'!$O156)*Information!$D$10</f>
        <v>#VALUE!</v>
      </c>
      <c r="B155" s="17" t="str">
        <f>IFERROR(($A155-'Annual Return Data'!$X156)/A155,"")</f>
        <v/>
      </c>
    </row>
    <row r="156" spans="1:2" x14ac:dyDescent="0.25">
      <c r="A156" t="e">
        <f>('Annual Return Data'!$M157+'Annual Return Data'!$O157)*Information!$D$10</f>
        <v>#VALUE!</v>
      </c>
      <c r="B156" s="17" t="str">
        <f>IFERROR(($A156-'Annual Return Data'!$X157)/A156,"")</f>
        <v/>
      </c>
    </row>
    <row r="157" spans="1:2" x14ac:dyDescent="0.25">
      <c r="A157" t="e">
        <f>('Annual Return Data'!$M158+'Annual Return Data'!$O158)*Information!$D$10</f>
        <v>#VALUE!</v>
      </c>
      <c r="B157" s="17" t="str">
        <f>IFERROR(($A157-'Annual Return Data'!$X158)/A157,"")</f>
        <v/>
      </c>
    </row>
    <row r="158" spans="1:2" x14ac:dyDescent="0.25">
      <c r="A158" t="e">
        <f>('Annual Return Data'!$M159+'Annual Return Data'!$O159)*Information!$D$10</f>
        <v>#VALUE!</v>
      </c>
      <c r="B158" s="17" t="str">
        <f>IFERROR(($A158-'Annual Return Data'!$X159)/A158,"")</f>
        <v/>
      </c>
    </row>
    <row r="159" spans="1:2" x14ac:dyDescent="0.25">
      <c r="A159" t="e">
        <f>('Annual Return Data'!$M160+'Annual Return Data'!$O160)*Information!$D$10</f>
        <v>#VALUE!</v>
      </c>
      <c r="B159" s="17" t="str">
        <f>IFERROR(($A159-'Annual Return Data'!$X160)/A159,"")</f>
        <v/>
      </c>
    </row>
    <row r="160" spans="1:2" x14ac:dyDescent="0.25">
      <c r="A160" t="e">
        <f>('Annual Return Data'!$M161+'Annual Return Data'!$O161)*Information!$D$10</f>
        <v>#VALUE!</v>
      </c>
      <c r="B160" s="17" t="str">
        <f>IFERROR(($A160-'Annual Return Data'!$X161)/A160,"")</f>
        <v/>
      </c>
    </row>
    <row r="161" spans="1:2" x14ac:dyDescent="0.25">
      <c r="A161" t="e">
        <f>('Annual Return Data'!$M162+'Annual Return Data'!$O162)*Information!$D$10</f>
        <v>#VALUE!</v>
      </c>
      <c r="B161" s="17" t="str">
        <f>IFERROR(($A161-'Annual Return Data'!$X162)/A161,"")</f>
        <v/>
      </c>
    </row>
    <row r="162" spans="1:2" x14ac:dyDescent="0.25">
      <c r="A162" t="e">
        <f>('Annual Return Data'!$M163+'Annual Return Data'!$O163)*Information!$D$10</f>
        <v>#VALUE!</v>
      </c>
      <c r="B162" s="17" t="str">
        <f>IFERROR(($A162-'Annual Return Data'!$X163)/A162,"")</f>
        <v/>
      </c>
    </row>
    <row r="163" spans="1:2" x14ac:dyDescent="0.25">
      <c r="A163" t="e">
        <f>('Annual Return Data'!$M164+'Annual Return Data'!$O164)*Information!$D$10</f>
        <v>#VALUE!</v>
      </c>
      <c r="B163" s="17" t="str">
        <f>IFERROR(($A163-'Annual Return Data'!$X164)/A163,"")</f>
        <v/>
      </c>
    </row>
    <row r="164" spans="1:2" x14ac:dyDescent="0.25">
      <c r="A164" t="e">
        <f>('Annual Return Data'!$M165+'Annual Return Data'!$O165)*Information!$D$10</f>
        <v>#VALUE!</v>
      </c>
      <c r="B164" s="17" t="str">
        <f>IFERROR(($A164-'Annual Return Data'!$X165)/A164,"")</f>
        <v/>
      </c>
    </row>
    <row r="165" spans="1:2" x14ac:dyDescent="0.25">
      <c r="A165" t="e">
        <f>('Annual Return Data'!$M166+'Annual Return Data'!$O166)*Information!$D$10</f>
        <v>#VALUE!</v>
      </c>
      <c r="B165" s="17" t="str">
        <f>IFERROR(($A165-'Annual Return Data'!$X166)/A165,"")</f>
        <v/>
      </c>
    </row>
    <row r="166" spans="1:2" x14ac:dyDescent="0.25">
      <c r="A166" t="e">
        <f>('Annual Return Data'!$M167+'Annual Return Data'!$O167)*Information!$D$10</f>
        <v>#VALUE!</v>
      </c>
      <c r="B166" s="17" t="str">
        <f>IFERROR(($A166-'Annual Return Data'!$X167)/A166,"")</f>
        <v/>
      </c>
    </row>
    <row r="167" spans="1:2" x14ac:dyDescent="0.25">
      <c r="A167" t="e">
        <f>('Annual Return Data'!$M168+'Annual Return Data'!$O168)*Information!$D$10</f>
        <v>#VALUE!</v>
      </c>
      <c r="B167" s="17" t="str">
        <f>IFERROR(($A167-'Annual Return Data'!$X168)/A167,"")</f>
        <v/>
      </c>
    </row>
    <row r="168" spans="1:2" x14ac:dyDescent="0.25">
      <c r="A168" t="e">
        <f>('Annual Return Data'!$M169+'Annual Return Data'!$O169)*Information!$D$10</f>
        <v>#VALUE!</v>
      </c>
      <c r="B168" s="17" t="str">
        <f>IFERROR(($A168-'Annual Return Data'!$X169)/A168,"")</f>
        <v/>
      </c>
    </row>
    <row r="169" spans="1:2" x14ac:dyDescent="0.25">
      <c r="A169" t="e">
        <f>('Annual Return Data'!$M170+'Annual Return Data'!$O170)*Information!$D$10</f>
        <v>#VALUE!</v>
      </c>
      <c r="B169" s="17" t="str">
        <f>IFERROR(($A169-'Annual Return Data'!$X170)/A169,"")</f>
        <v/>
      </c>
    </row>
    <row r="170" spans="1:2" x14ac:dyDescent="0.25">
      <c r="A170" t="e">
        <f>('Annual Return Data'!$M171+'Annual Return Data'!$O171)*Information!$D$10</f>
        <v>#VALUE!</v>
      </c>
      <c r="B170" s="17" t="str">
        <f>IFERROR(($A170-'Annual Return Data'!$X171)/A170,"")</f>
        <v/>
      </c>
    </row>
    <row r="171" spans="1:2" x14ac:dyDescent="0.25">
      <c r="A171" t="e">
        <f>('Annual Return Data'!$M172+'Annual Return Data'!$O172)*Information!$D$10</f>
        <v>#VALUE!</v>
      </c>
      <c r="B171" s="17" t="str">
        <f>IFERROR(($A171-'Annual Return Data'!$X172)/A171,"")</f>
        <v/>
      </c>
    </row>
    <row r="172" spans="1:2" x14ac:dyDescent="0.25">
      <c r="A172" t="e">
        <f>('Annual Return Data'!$M173+'Annual Return Data'!$O173)*Information!$D$10</f>
        <v>#VALUE!</v>
      </c>
      <c r="B172" s="17" t="str">
        <f>IFERROR(($A172-'Annual Return Data'!$X173)/A172,"")</f>
        <v/>
      </c>
    </row>
    <row r="173" spans="1:2" x14ac:dyDescent="0.25">
      <c r="A173" t="e">
        <f>('Annual Return Data'!$M174+'Annual Return Data'!$O174)*Information!$D$10</f>
        <v>#VALUE!</v>
      </c>
      <c r="B173" s="17" t="str">
        <f>IFERROR(($A173-'Annual Return Data'!$X174)/A173,"")</f>
        <v/>
      </c>
    </row>
    <row r="174" spans="1:2" x14ac:dyDescent="0.25">
      <c r="A174" t="e">
        <f>('Annual Return Data'!$M175+'Annual Return Data'!$O175)*Information!$D$10</f>
        <v>#VALUE!</v>
      </c>
      <c r="B174" s="17" t="str">
        <f>IFERROR(($A174-'Annual Return Data'!$X175)/A174,"")</f>
        <v/>
      </c>
    </row>
    <row r="175" spans="1:2" x14ac:dyDescent="0.25">
      <c r="A175" t="e">
        <f>('Annual Return Data'!$M176+'Annual Return Data'!$O176)*Information!$D$10</f>
        <v>#VALUE!</v>
      </c>
      <c r="B175" s="17" t="str">
        <f>IFERROR(($A175-'Annual Return Data'!$X176)/A175,"")</f>
        <v/>
      </c>
    </row>
    <row r="176" spans="1:2" x14ac:dyDescent="0.25">
      <c r="A176" t="e">
        <f>('Annual Return Data'!$M177+'Annual Return Data'!$O177)*Information!$D$10</f>
        <v>#VALUE!</v>
      </c>
      <c r="B176" s="17" t="str">
        <f>IFERROR(($A176-'Annual Return Data'!$X177)/A176,"")</f>
        <v/>
      </c>
    </row>
    <row r="177" spans="1:2" x14ac:dyDescent="0.25">
      <c r="A177" t="e">
        <f>('Annual Return Data'!$M178+'Annual Return Data'!$O178)*Information!$D$10</f>
        <v>#VALUE!</v>
      </c>
      <c r="B177" s="17" t="str">
        <f>IFERROR(($A177-'Annual Return Data'!$X178)/A177,"")</f>
        <v/>
      </c>
    </row>
    <row r="178" spans="1:2" x14ac:dyDescent="0.25">
      <c r="A178" t="e">
        <f>('Annual Return Data'!$M179+'Annual Return Data'!$O179)*Information!$D$10</f>
        <v>#VALUE!</v>
      </c>
      <c r="B178" s="17" t="str">
        <f>IFERROR(($A178-'Annual Return Data'!$X179)/A178,"")</f>
        <v/>
      </c>
    </row>
    <row r="179" spans="1:2" x14ac:dyDescent="0.25">
      <c r="A179" t="e">
        <f>('Annual Return Data'!$M180+'Annual Return Data'!$O180)*Information!$D$10</f>
        <v>#VALUE!</v>
      </c>
      <c r="B179" s="17" t="str">
        <f>IFERROR(($A179-'Annual Return Data'!$X180)/A179,"")</f>
        <v/>
      </c>
    </row>
    <row r="180" spans="1:2" x14ac:dyDescent="0.25">
      <c r="A180" t="e">
        <f>('Annual Return Data'!$M181+'Annual Return Data'!$O181)*Information!$D$10</f>
        <v>#VALUE!</v>
      </c>
      <c r="B180" s="17" t="str">
        <f>IFERROR(($A180-'Annual Return Data'!$X181)/A180,"")</f>
        <v/>
      </c>
    </row>
    <row r="181" spans="1:2" x14ac:dyDescent="0.25">
      <c r="A181" t="e">
        <f>('Annual Return Data'!$M182+'Annual Return Data'!$O182)*Information!$D$10</f>
        <v>#VALUE!</v>
      </c>
      <c r="B181" s="17" t="str">
        <f>IFERROR(($A181-'Annual Return Data'!$X182)/A181,"")</f>
        <v/>
      </c>
    </row>
    <row r="182" spans="1:2" x14ac:dyDescent="0.25">
      <c r="A182" t="e">
        <f>('Annual Return Data'!$M183+'Annual Return Data'!$O183)*Information!$D$10</f>
        <v>#VALUE!</v>
      </c>
      <c r="B182" s="17" t="str">
        <f>IFERROR(($A182-'Annual Return Data'!$X183)/A182,"")</f>
        <v/>
      </c>
    </row>
    <row r="183" spans="1:2" x14ac:dyDescent="0.25">
      <c r="A183" t="e">
        <f>('Annual Return Data'!$M184+'Annual Return Data'!$O184)*Information!$D$10</f>
        <v>#VALUE!</v>
      </c>
      <c r="B183" s="17" t="str">
        <f>IFERROR(($A183-'Annual Return Data'!$X184)/A183,"")</f>
        <v/>
      </c>
    </row>
    <row r="184" spans="1:2" x14ac:dyDescent="0.25">
      <c r="A184" t="e">
        <f>('Annual Return Data'!$M185+'Annual Return Data'!$O185)*Information!$D$10</f>
        <v>#VALUE!</v>
      </c>
      <c r="B184" s="17" t="str">
        <f>IFERROR(($A184-'Annual Return Data'!$X185)/A184,"")</f>
        <v/>
      </c>
    </row>
    <row r="185" spans="1:2" x14ac:dyDescent="0.25">
      <c r="A185" t="e">
        <f>('Annual Return Data'!$M186+'Annual Return Data'!$O186)*Information!$D$10</f>
        <v>#VALUE!</v>
      </c>
      <c r="B185" s="17" t="str">
        <f>IFERROR(($A185-'Annual Return Data'!$X186)/A185,"")</f>
        <v/>
      </c>
    </row>
    <row r="186" spans="1:2" x14ac:dyDescent="0.25">
      <c r="A186" t="e">
        <f>('Annual Return Data'!$M187+'Annual Return Data'!$O187)*Information!$D$10</f>
        <v>#VALUE!</v>
      </c>
      <c r="B186" s="17" t="str">
        <f>IFERROR(($A186-'Annual Return Data'!$X187)/A186,"")</f>
        <v/>
      </c>
    </row>
    <row r="187" spans="1:2" x14ac:dyDescent="0.25">
      <c r="A187" t="e">
        <f>('Annual Return Data'!$M188+'Annual Return Data'!$O188)*Information!$D$10</f>
        <v>#VALUE!</v>
      </c>
      <c r="B187" s="17" t="str">
        <f>IFERROR(($A187-'Annual Return Data'!$X188)/A187,"")</f>
        <v/>
      </c>
    </row>
    <row r="188" spans="1:2" x14ac:dyDescent="0.25">
      <c r="A188" t="e">
        <f>('Annual Return Data'!$M189+'Annual Return Data'!$O189)*Information!$D$10</f>
        <v>#VALUE!</v>
      </c>
      <c r="B188" s="17" t="str">
        <f>IFERROR(($A188-'Annual Return Data'!$X189)/A188,"")</f>
        <v/>
      </c>
    </row>
    <row r="189" spans="1:2" x14ac:dyDescent="0.25">
      <c r="A189" t="e">
        <f>('Annual Return Data'!$M190+'Annual Return Data'!$O190)*Information!$D$10</f>
        <v>#VALUE!</v>
      </c>
      <c r="B189" s="17" t="str">
        <f>IFERROR(($A189-'Annual Return Data'!$X190)/A189,"")</f>
        <v/>
      </c>
    </row>
    <row r="190" spans="1:2" x14ac:dyDescent="0.25">
      <c r="A190" t="e">
        <f>('Annual Return Data'!$M191+'Annual Return Data'!$O191)*Information!$D$10</f>
        <v>#VALUE!</v>
      </c>
      <c r="B190" s="17" t="str">
        <f>IFERROR(($A190-'Annual Return Data'!$X191)/A190,"")</f>
        <v/>
      </c>
    </row>
    <row r="191" spans="1:2" x14ac:dyDescent="0.25">
      <c r="A191" t="e">
        <f>('Annual Return Data'!$M192+'Annual Return Data'!$O192)*Information!$D$10</f>
        <v>#VALUE!</v>
      </c>
      <c r="B191" s="17" t="str">
        <f>IFERROR(($A191-'Annual Return Data'!$X192)/A191,"")</f>
        <v/>
      </c>
    </row>
    <row r="192" spans="1:2" x14ac:dyDescent="0.25">
      <c r="A192" t="e">
        <f>('Annual Return Data'!$M193+'Annual Return Data'!$O193)*Information!$D$10</f>
        <v>#VALUE!</v>
      </c>
      <c r="B192" s="17" t="str">
        <f>IFERROR(($A192-'Annual Return Data'!$X193)/A192,"")</f>
        <v/>
      </c>
    </row>
    <row r="193" spans="1:2" x14ac:dyDescent="0.25">
      <c r="A193" t="e">
        <f>('Annual Return Data'!$M194+'Annual Return Data'!$O194)*Information!$D$10</f>
        <v>#VALUE!</v>
      </c>
      <c r="B193" s="17" t="str">
        <f>IFERROR(($A193-'Annual Return Data'!$X194)/A193,"")</f>
        <v/>
      </c>
    </row>
    <row r="194" spans="1:2" x14ac:dyDescent="0.25">
      <c r="A194" t="e">
        <f>('Annual Return Data'!$M195+'Annual Return Data'!$O195)*Information!$D$10</f>
        <v>#VALUE!</v>
      </c>
      <c r="B194" s="17" t="str">
        <f>IFERROR(($A194-'Annual Return Data'!$X195)/A194,"")</f>
        <v/>
      </c>
    </row>
    <row r="195" spans="1:2" x14ac:dyDescent="0.25">
      <c r="A195" t="e">
        <f>('Annual Return Data'!$M196+'Annual Return Data'!$O196)*Information!$D$10</f>
        <v>#VALUE!</v>
      </c>
      <c r="B195" s="17" t="str">
        <f>IFERROR(($A195-'Annual Return Data'!$X196)/A195,"")</f>
        <v/>
      </c>
    </row>
    <row r="196" spans="1:2" x14ac:dyDescent="0.25">
      <c r="A196" t="e">
        <f>('Annual Return Data'!$M197+'Annual Return Data'!$O197)*Information!$D$10</f>
        <v>#VALUE!</v>
      </c>
      <c r="B196" s="17" t="str">
        <f>IFERROR(($A196-'Annual Return Data'!$X197)/A196,"")</f>
        <v/>
      </c>
    </row>
    <row r="197" spans="1:2" x14ac:dyDescent="0.25">
      <c r="A197" t="e">
        <f>('Annual Return Data'!$M198+'Annual Return Data'!$O198)*Information!$D$10</f>
        <v>#VALUE!</v>
      </c>
      <c r="B197" s="17" t="str">
        <f>IFERROR(($A197-'Annual Return Data'!$X198)/A197,"")</f>
        <v/>
      </c>
    </row>
    <row r="198" spans="1:2" x14ac:dyDescent="0.25">
      <c r="A198" t="e">
        <f>('Annual Return Data'!$M199+'Annual Return Data'!$O199)*Information!$D$10</f>
        <v>#VALUE!</v>
      </c>
      <c r="B198" s="17" t="str">
        <f>IFERROR(($A198-'Annual Return Data'!$X199)/A198,"")</f>
        <v/>
      </c>
    </row>
    <row r="199" spans="1:2" x14ac:dyDescent="0.25">
      <c r="A199" t="e">
        <f>('Annual Return Data'!$M200+'Annual Return Data'!$O200)*Information!$D$10</f>
        <v>#VALUE!</v>
      </c>
      <c r="B199" s="17" t="str">
        <f>IFERROR(($A199-'Annual Return Data'!$X200)/A199,"")</f>
        <v/>
      </c>
    </row>
    <row r="200" spans="1:2" x14ac:dyDescent="0.25">
      <c r="A200" t="e">
        <f>('Annual Return Data'!$M201+'Annual Return Data'!$O201)*Information!$D$10</f>
        <v>#VALUE!</v>
      </c>
      <c r="B200" s="17" t="str">
        <f>IFERROR(($A200-'Annual Return Data'!$X201)/A200,"")</f>
        <v/>
      </c>
    </row>
    <row r="201" spans="1:2" x14ac:dyDescent="0.25">
      <c r="A201" t="e">
        <f>('Annual Return Data'!$M202+'Annual Return Data'!$O202)*Information!$D$10</f>
        <v>#VALUE!</v>
      </c>
      <c r="B201" s="17" t="str">
        <f>IFERROR(($A201-'Annual Return Data'!$X202)/A201,"")</f>
        <v/>
      </c>
    </row>
    <row r="202" spans="1:2" x14ac:dyDescent="0.25">
      <c r="A202" t="e">
        <f>('Annual Return Data'!$M203+'Annual Return Data'!$O203)*Information!$D$10</f>
        <v>#VALUE!</v>
      </c>
      <c r="B202" s="17" t="str">
        <f>IFERROR(($A202-'Annual Return Data'!$X203)/A202,"")</f>
        <v/>
      </c>
    </row>
    <row r="203" spans="1:2" x14ac:dyDescent="0.25">
      <c r="A203" t="e">
        <f>('Annual Return Data'!$M204+'Annual Return Data'!$O204)*Information!$D$10</f>
        <v>#VALUE!</v>
      </c>
      <c r="B203" s="17" t="str">
        <f>IFERROR(($A203-'Annual Return Data'!$X204)/A203,"")</f>
        <v/>
      </c>
    </row>
    <row r="204" spans="1:2" x14ac:dyDescent="0.25">
      <c r="A204" t="e">
        <f>('Annual Return Data'!$M205+'Annual Return Data'!$O205)*Information!$D$10</f>
        <v>#VALUE!</v>
      </c>
      <c r="B204" s="17" t="str">
        <f>IFERROR(($A204-'Annual Return Data'!$X205)/A204,"")</f>
        <v/>
      </c>
    </row>
    <row r="205" spans="1:2" x14ac:dyDescent="0.25">
      <c r="A205" t="e">
        <f>('Annual Return Data'!$M206+'Annual Return Data'!$O206)*Information!$D$10</f>
        <v>#VALUE!</v>
      </c>
      <c r="B205" s="17" t="str">
        <f>IFERROR(($A205-'Annual Return Data'!$X206)/A205,"")</f>
        <v/>
      </c>
    </row>
    <row r="206" spans="1:2" x14ac:dyDescent="0.25">
      <c r="A206" t="e">
        <f>('Annual Return Data'!$M207+'Annual Return Data'!$O207)*Information!$D$10</f>
        <v>#VALUE!</v>
      </c>
      <c r="B206" s="17" t="str">
        <f>IFERROR(($A206-'Annual Return Data'!$X207)/A206,"")</f>
        <v/>
      </c>
    </row>
    <row r="207" spans="1:2" x14ac:dyDescent="0.25">
      <c r="A207" t="e">
        <f>('Annual Return Data'!$M208+'Annual Return Data'!$O208)*Information!$D$10</f>
        <v>#VALUE!</v>
      </c>
      <c r="B207" s="17" t="str">
        <f>IFERROR(($A207-'Annual Return Data'!$X208)/A207,"")</f>
        <v/>
      </c>
    </row>
    <row r="208" spans="1:2" x14ac:dyDescent="0.25">
      <c r="A208" t="e">
        <f>('Annual Return Data'!$M209+'Annual Return Data'!$O209)*Information!$D$10</f>
        <v>#VALUE!</v>
      </c>
      <c r="B208" s="17" t="str">
        <f>IFERROR(($A208-'Annual Return Data'!$X209)/A208,"")</f>
        <v/>
      </c>
    </row>
    <row r="209" spans="1:2" x14ac:dyDescent="0.25">
      <c r="A209" t="e">
        <f>('Annual Return Data'!$M210+'Annual Return Data'!$O210)*Information!$D$10</f>
        <v>#VALUE!</v>
      </c>
      <c r="B209" s="17" t="str">
        <f>IFERROR(($A209-'Annual Return Data'!$X210)/A209,"")</f>
        <v/>
      </c>
    </row>
    <row r="210" spans="1:2" x14ac:dyDescent="0.25">
      <c r="A210" t="e">
        <f>('Annual Return Data'!$M211+'Annual Return Data'!$O211)*Information!$D$10</f>
        <v>#VALUE!</v>
      </c>
      <c r="B210" s="17" t="str">
        <f>IFERROR(($A210-'Annual Return Data'!$X211)/A210,"")</f>
        <v/>
      </c>
    </row>
    <row r="211" spans="1:2" x14ac:dyDescent="0.25">
      <c r="A211" t="e">
        <f>('Annual Return Data'!$M212+'Annual Return Data'!$O212)*Information!$D$10</f>
        <v>#VALUE!</v>
      </c>
      <c r="B211" s="17" t="str">
        <f>IFERROR(($A211-'Annual Return Data'!$X212)/A211,"")</f>
        <v/>
      </c>
    </row>
    <row r="212" spans="1:2" x14ac:dyDescent="0.25">
      <c r="A212" t="e">
        <f>('Annual Return Data'!$M213+'Annual Return Data'!$O213)*Information!$D$10</f>
        <v>#VALUE!</v>
      </c>
      <c r="B212" s="17" t="str">
        <f>IFERROR(($A212-'Annual Return Data'!$X213)/A212,"")</f>
        <v/>
      </c>
    </row>
    <row r="213" spans="1:2" x14ac:dyDescent="0.25">
      <c r="A213" t="e">
        <f>('Annual Return Data'!$M214+'Annual Return Data'!$O214)*Information!$D$10</f>
        <v>#VALUE!</v>
      </c>
      <c r="B213" s="17" t="str">
        <f>IFERROR(($A213-'Annual Return Data'!$X214)/A213,"")</f>
        <v/>
      </c>
    </row>
    <row r="214" spans="1:2" x14ac:dyDescent="0.25">
      <c r="A214" t="e">
        <f>('Annual Return Data'!$M215+'Annual Return Data'!$O215)*Information!$D$10</f>
        <v>#VALUE!</v>
      </c>
      <c r="B214" s="17" t="str">
        <f>IFERROR(($A214-'Annual Return Data'!$X215)/A214,"")</f>
        <v/>
      </c>
    </row>
    <row r="215" spans="1:2" x14ac:dyDescent="0.25">
      <c r="A215" t="e">
        <f>('Annual Return Data'!$M216+'Annual Return Data'!$O216)*Information!$D$10</f>
        <v>#VALUE!</v>
      </c>
      <c r="B215" s="17" t="str">
        <f>IFERROR(($A215-'Annual Return Data'!$X216)/A215,"")</f>
        <v/>
      </c>
    </row>
    <row r="216" spans="1:2" x14ac:dyDescent="0.25">
      <c r="A216" t="e">
        <f>('Annual Return Data'!$M217+'Annual Return Data'!$O217)*Information!$D$10</f>
        <v>#VALUE!</v>
      </c>
      <c r="B216" s="17" t="str">
        <f>IFERROR(($A216-'Annual Return Data'!$X217)/A216,"")</f>
        <v/>
      </c>
    </row>
    <row r="217" spans="1:2" x14ac:dyDescent="0.25">
      <c r="A217" t="e">
        <f>('Annual Return Data'!$M218+'Annual Return Data'!$O218)*Information!$D$10</f>
        <v>#VALUE!</v>
      </c>
      <c r="B217" s="17" t="str">
        <f>IFERROR(($A217-'Annual Return Data'!$X218)/A217,"")</f>
        <v/>
      </c>
    </row>
    <row r="218" spans="1:2" x14ac:dyDescent="0.25">
      <c r="A218" t="e">
        <f>('Annual Return Data'!$M219+'Annual Return Data'!$O219)*Information!$D$10</f>
        <v>#VALUE!</v>
      </c>
      <c r="B218" s="17" t="str">
        <f>IFERROR(($A218-'Annual Return Data'!$X219)/A218,"")</f>
        <v/>
      </c>
    </row>
    <row r="219" spans="1:2" x14ac:dyDescent="0.25">
      <c r="A219" t="e">
        <f>('Annual Return Data'!$M220+'Annual Return Data'!$O220)*Information!$D$10</f>
        <v>#VALUE!</v>
      </c>
      <c r="B219" s="17" t="str">
        <f>IFERROR(($A219-'Annual Return Data'!$X220)/A219,"")</f>
        <v/>
      </c>
    </row>
    <row r="220" spans="1:2" x14ac:dyDescent="0.25">
      <c r="A220" t="e">
        <f>('Annual Return Data'!$M221+'Annual Return Data'!$O221)*Information!$D$10</f>
        <v>#VALUE!</v>
      </c>
      <c r="B220" s="17" t="str">
        <f>IFERROR(($A220-'Annual Return Data'!$X221)/A220,"")</f>
        <v/>
      </c>
    </row>
    <row r="221" spans="1:2" x14ac:dyDescent="0.25">
      <c r="A221" t="e">
        <f>('Annual Return Data'!$M222+'Annual Return Data'!$O222)*Information!$D$10</f>
        <v>#VALUE!</v>
      </c>
      <c r="B221" s="17" t="str">
        <f>IFERROR(($A221-'Annual Return Data'!$X222)/A221,"")</f>
        <v/>
      </c>
    </row>
    <row r="222" spans="1:2" x14ac:dyDescent="0.25">
      <c r="A222" t="e">
        <f>('Annual Return Data'!$M223+'Annual Return Data'!$O223)*Information!$D$10</f>
        <v>#VALUE!</v>
      </c>
      <c r="B222" s="17" t="str">
        <f>IFERROR(($A222-'Annual Return Data'!$X223)/A222,"")</f>
        <v/>
      </c>
    </row>
    <row r="223" spans="1:2" x14ac:dyDescent="0.25">
      <c r="A223" t="e">
        <f>('Annual Return Data'!$M224+'Annual Return Data'!$O224)*Information!$D$10</f>
        <v>#VALUE!</v>
      </c>
      <c r="B223" s="17" t="str">
        <f>IFERROR(($A223-'Annual Return Data'!$X224)/A223,"")</f>
        <v/>
      </c>
    </row>
    <row r="224" spans="1:2" x14ac:dyDescent="0.25">
      <c r="A224" t="e">
        <f>('Annual Return Data'!$M225+'Annual Return Data'!$O225)*Information!$D$10</f>
        <v>#VALUE!</v>
      </c>
      <c r="B224" s="17" t="str">
        <f>IFERROR(($A224-'Annual Return Data'!$X225)/A224,"")</f>
        <v/>
      </c>
    </row>
    <row r="225" spans="1:2" x14ac:dyDescent="0.25">
      <c r="A225" t="e">
        <f>('Annual Return Data'!$M226+'Annual Return Data'!$O226)*Information!$D$10</f>
        <v>#VALUE!</v>
      </c>
      <c r="B225" s="17" t="str">
        <f>IFERROR(($A225-'Annual Return Data'!$X226)/A225,"")</f>
        <v/>
      </c>
    </row>
    <row r="226" spans="1:2" x14ac:dyDescent="0.25">
      <c r="A226" t="e">
        <f>('Annual Return Data'!$M227+'Annual Return Data'!$O227)*Information!$D$10</f>
        <v>#VALUE!</v>
      </c>
      <c r="B226" s="17" t="str">
        <f>IFERROR(($A226-'Annual Return Data'!$X227)/A226,"")</f>
        <v/>
      </c>
    </row>
    <row r="227" spans="1:2" x14ac:dyDescent="0.25">
      <c r="A227" t="e">
        <f>('Annual Return Data'!$M228+'Annual Return Data'!$O228)*Information!$D$10</f>
        <v>#VALUE!</v>
      </c>
      <c r="B227" s="17" t="str">
        <f>IFERROR(($A227-'Annual Return Data'!$X228)/A227,"")</f>
        <v/>
      </c>
    </row>
    <row r="228" spans="1:2" x14ac:dyDescent="0.25">
      <c r="A228" t="e">
        <f>('Annual Return Data'!$M229+'Annual Return Data'!$O229)*Information!$D$10</f>
        <v>#VALUE!</v>
      </c>
      <c r="B228" s="17" t="str">
        <f>IFERROR(($A228-'Annual Return Data'!$X229)/A228,"")</f>
        <v/>
      </c>
    </row>
    <row r="229" spans="1:2" x14ac:dyDescent="0.25">
      <c r="A229" t="e">
        <f>('Annual Return Data'!$M230+'Annual Return Data'!$O230)*Information!$D$10</f>
        <v>#VALUE!</v>
      </c>
      <c r="B229" s="17" t="str">
        <f>IFERROR(($A229-'Annual Return Data'!$X230)/A229,"")</f>
        <v/>
      </c>
    </row>
    <row r="230" spans="1:2" x14ac:dyDescent="0.25">
      <c r="A230" t="e">
        <f>('Annual Return Data'!$M231+'Annual Return Data'!$O231)*Information!$D$10</f>
        <v>#VALUE!</v>
      </c>
      <c r="B230" s="17" t="str">
        <f>IFERROR(($A230-'Annual Return Data'!$X231)/A230,"")</f>
        <v/>
      </c>
    </row>
    <row r="231" spans="1:2" x14ac:dyDescent="0.25">
      <c r="A231" t="e">
        <f>('Annual Return Data'!$M232+'Annual Return Data'!$O232)*Information!$D$10</f>
        <v>#VALUE!</v>
      </c>
      <c r="B231" s="17" t="str">
        <f>IFERROR(($A231-'Annual Return Data'!$X232)/A231,"")</f>
        <v/>
      </c>
    </row>
    <row r="232" spans="1:2" x14ac:dyDescent="0.25">
      <c r="A232" t="e">
        <f>('Annual Return Data'!$M233+'Annual Return Data'!$O233)*Information!$D$10</f>
        <v>#VALUE!</v>
      </c>
      <c r="B232" s="17" t="str">
        <f>IFERROR(($A232-'Annual Return Data'!$X233)/A232,"")</f>
        <v/>
      </c>
    </row>
    <row r="233" spans="1:2" x14ac:dyDescent="0.25">
      <c r="A233" t="e">
        <f>('Annual Return Data'!$M234+'Annual Return Data'!$O234)*Information!$D$10</f>
        <v>#VALUE!</v>
      </c>
      <c r="B233" s="17" t="str">
        <f>IFERROR(($A233-'Annual Return Data'!$X234)/A233,"")</f>
        <v/>
      </c>
    </row>
    <row r="234" spans="1:2" x14ac:dyDescent="0.25">
      <c r="A234" t="e">
        <f>('Annual Return Data'!$M235+'Annual Return Data'!$O235)*Information!$D$10</f>
        <v>#VALUE!</v>
      </c>
      <c r="B234" s="17" t="str">
        <f>IFERROR(($A234-'Annual Return Data'!$X235)/A234,"")</f>
        <v/>
      </c>
    </row>
    <row r="235" spans="1:2" x14ac:dyDescent="0.25">
      <c r="A235" t="e">
        <f>('Annual Return Data'!$M236+'Annual Return Data'!$O236)*Information!$D$10</f>
        <v>#VALUE!</v>
      </c>
      <c r="B235" s="17" t="str">
        <f>IFERROR(($A235-'Annual Return Data'!$X236)/A235,"")</f>
        <v/>
      </c>
    </row>
    <row r="236" spans="1:2" x14ac:dyDescent="0.25">
      <c r="A236" t="e">
        <f>('Annual Return Data'!$M237+'Annual Return Data'!$O237)*Information!$D$10</f>
        <v>#VALUE!</v>
      </c>
      <c r="B236" s="17" t="str">
        <f>IFERROR(($A236-'Annual Return Data'!$X237)/A236,"")</f>
        <v/>
      </c>
    </row>
    <row r="237" spans="1:2" x14ac:dyDescent="0.25">
      <c r="A237" t="e">
        <f>('Annual Return Data'!$M238+'Annual Return Data'!$O238)*Information!$D$10</f>
        <v>#VALUE!</v>
      </c>
      <c r="B237" s="17" t="str">
        <f>IFERROR(($A237-'Annual Return Data'!$X238)/A237,"")</f>
        <v/>
      </c>
    </row>
    <row r="238" spans="1:2" x14ac:dyDescent="0.25">
      <c r="A238" t="e">
        <f>('Annual Return Data'!$M239+'Annual Return Data'!$O239)*Information!$D$10</f>
        <v>#VALUE!</v>
      </c>
      <c r="B238" s="17" t="str">
        <f>IFERROR(($A238-'Annual Return Data'!$X239)/A238,"")</f>
        <v/>
      </c>
    </row>
    <row r="239" spans="1:2" x14ac:dyDescent="0.25">
      <c r="A239" t="e">
        <f>('Annual Return Data'!$M240+'Annual Return Data'!$O240)*Information!$D$10</f>
        <v>#VALUE!</v>
      </c>
      <c r="B239" s="17" t="str">
        <f>IFERROR(($A239-'Annual Return Data'!$X240)/A239,"")</f>
        <v/>
      </c>
    </row>
    <row r="240" spans="1:2" x14ac:dyDescent="0.25">
      <c r="A240" t="e">
        <f>('Annual Return Data'!$M241+'Annual Return Data'!$O241)*Information!$D$10</f>
        <v>#VALUE!</v>
      </c>
      <c r="B240" s="17" t="str">
        <f>IFERROR(($A240-'Annual Return Data'!$X241)/A240,"")</f>
        <v/>
      </c>
    </row>
    <row r="241" spans="1:2" x14ac:dyDescent="0.25">
      <c r="A241" t="e">
        <f>('Annual Return Data'!$M242+'Annual Return Data'!$O242)*Information!$D$10</f>
        <v>#VALUE!</v>
      </c>
      <c r="B241" s="17" t="str">
        <f>IFERROR(($A241-'Annual Return Data'!$X242)/A241,"")</f>
        <v/>
      </c>
    </row>
    <row r="242" spans="1:2" x14ac:dyDescent="0.25">
      <c r="A242" t="e">
        <f>('Annual Return Data'!$M243+'Annual Return Data'!$O243)*Information!$D$10</f>
        <v>#VALUE!</v>
      </c>
      <c r="B242" s="17" t="str">
        <f>IFERROR(($A242-'Annual Return Data'!$X243)/A242,"")</f>
        <v/>
      </c>
    </row>
    <row r="243" spans="1:2" x14ac:dyDescent="0.25">
      <c r="A243" t="e">
        <f>('Annual Return Data'!$M244+'Annual Return Data'!$O244)*Information!$D$10</f>
        <v>#VALUE!</v>
      </c>
      <c r="B243" s="17" t="str">
        <f>IFERROR(($A243-'Annual Return Data'!$X244)/A243,"")</f>
        <v/>
      </c>
    </row>
    <row r="244" spans="1:2" x14ac:dyDescent="0.25">
      <c r="A244" t="e">
        <f>('Annual Return Data'!$M245+'Annual Return Data'!$O245)*Information!$D$10</f>
        <v>#VALUE!</v>
      </c>
      <c r="B244" s="17" t="str">
        <f>IFERROR(($A244-'Annual Return Data'!$X245)/A244,"")</f>
        <v/>
      </c>
    </row>
    <row r="245" spans="1:2" x14ac:dyDescent="0.25">
      <c r="A245" t="e">
        <f>('Annual Return Data'!$M246+'Annual Return Data'!$O246)*Information!$D$10</f>
        <v>#VALUE!</v>
      </c>
      <c r="B245" s="17" t="str">
        <f>IFERROR(($A245-'Annual Return Data'!$X246)/A245,"")</f>
        <v/>
      </c>
    </row>
    <row r="246" spans="1:2" x14ac:dyDescent="0.25">
      <c r="A246" t="e">
        <f>('Annual Return Data'!$M247+'Annual Return Data'!$O247)*Information!$D$10</f>
        <v>#VALUE!</v>
      </c>
      <c r="B246" s="17" t="str">
        <f>IFERROR(($A246-'Annual Return Data'!$X247)/A246,"")</f>
        <v/>
      </c>
    </row>
    <row r="247" spans="1:2" x14ac:dyDescent="0.25">
      <c r="A247" t="e">
        <f>('Annual Return Data'!$M248+'Annual Return Data'!$O248)*Information!$D$10</f>
        <v>#VALUE!</v>
      </c>
      <c r="B247" s="17" t="str">
        <f>IFERROR(($A247-'Annual Return Data'!$X248)/A247,"")</f>
        <v/>
      </c>
    </row>
    <row r="248" spans="1:2" x14ac:dyDescent="0.25">
      <c r="A248" t="e">
        <f>('Annual Return Data'!$M249+'Annual Return Data'!$O249)*Information!$D$10</f>
        <v>#VALUE!</v>
      </c>
      <c r="B248" s="17" t="str">
        <f>IFERROR(($A248-'Annual Return Data'!$X249)/A248,"")</f>
        <v/>
      </c>
    </row>
    <row r="249" spans="1:2" x14ac:dyDescent="0.25">
      <c r="A249" t="e">
        <f>('Annual Return Data'!$M250+'Annual Return Data'!$O250)*Information!$D$10</f>
        <v>#VALUE!</v>
      </c>
      <c r="B249" s="17" t="str">
        <f>IFERROR(($A249-'Annual Return Data'!$X250)/A249,"")</f>
        <v/>
      </c>
    </row>
    <row r="250" spans="1:2" x14ac:dyDescent="0.25">
      <c r="A250" t="e">
        <f>('Annual Return Data'!$M251+'Annual Return Data'!$O251)*Information!$D$10</f>
        <v>#VALUE!</v>
      </c>
      <c r="B250" s="17" t="str">
        <f>IFERROR(($A250-'Annual Return Data'!$X251)/A250,"")</f>
        <v/>
      </c>
    </row>
    <row r="251" spans="1:2" x14ac:dyDescent="0.25">
      <c r="A251" t="e">
        <f>('Annual Return Data'!$M252+'Annual Return Data'!$O252)*Information!$D$10</f>
        <v>#VALUE!</v>
      </c>
      <c r="B251" s="17" t="str">
        <f>IFERROR(($A251-'Annual Return Data'!$X252)/A251,"")</f>
        <v/>
      </c>
    </row>
    <row r="252" spans="1:2" x14ac:dyDescent="0.25">
      <c r="A252" t="e">
        <f>('Annual Return Data'!$M253+'Annual Return Data'!$O253)*Information!$D$10</f>
        <v>#VALUE!</v>
      </c>
      <c r="B252" s="17" t="str">
        <f>IFERROR(($A252-'Annual Return Data'!$X253)/A252,"")</f>
        <v/>
      </c>
    </row>
    <row r="253" spans="1:2" x14ac:dyDescent="0.25">
      <c r="A253" t="e">
        <f>('Annual Return Data'!$M254+'Annual Return Data'!$O254)*Information!$D$10</f>
        <v>#VALUE!</v>
      </c>
      <c r="B253" s="17" t="str">
        <f>IFERROR(($A253-'Annual Return Data'!$X254)/A253,"")</f>
        <v/>
      </c>
    </row>
    <row r="254" spans="1:2" x14ac:dyDescent="0.25">
      <c r="A254" t="e">
        <f>('Annual Return Data'!$M255+'Annual Return Data'!$O255)*Information!$D$10</f>
        <v>#VALUE!</v>
      </c>
      <c r="B254" s="17" t="str">
        <f>IFERROR(($A254-'Annual Return Data'!$X255)/A254,"")</f>
        <v/>
      </c>
    </row>
    <row r="255" spans="1:2" x14ac:dyDescent="0.25">
      <c r="A255" t="e">
        <f>('Annual Return Data'!$M256+'Annual Return Data'!$O256)*Information!$D$10</f>
        <v>#VALUE!</v>
      </c>
      <c r="B255" s="17" t="str">
        <f>IFERROR(($A255-'Annual Return Data'!$X256)/A255,"")</f>
        <v/>
      </c>
    </row>
    <row r="256" spans="1:2" x14ac:dyDescent="0.25">
      <c r="A256" t="e">
        <f>('Annual Return Data'!$M257+'Annual Return Data'!$O257)*Information!$D$10</f>
        <v>#VALUE!</v>
      </c>
      <c r="B256" s="17" t="str">
        <f>IFERROR(($A256-'Annual Return Data'!$X257)/A256,"")</f>
        <v/>
      </c>
    </row>
    <row r="257" spans="1:2" x14ac:dyDescent="0.25">
      <c r="A257" t="e">
        <f>('Annual Return Data'!$M258+'Annual Return Data'!$O258)*Information!$D$10</f>
        <v>#VALUE!</v>
      </c>
      <c r="B257" s="17" t="str">
        <f>IFERROR(($A257-'Annual Return Data'!$X258)/A257,"")</f>
        <v/>
      </c>
    </row>
    <row r="258" spans="1:2" x14ac:dyDescent="0.25">
      <c r="A258" t="e">
        <f>('Annual Return Data'!$M259+'Annual Return Data'!$O259)*Information!$D$10</f>
        <v>#VALUE!</v>
      </c>
      <c r="B258" s="17" t="str">
        <f>IFERROR(($A258-'Annual Return Data'!$X259)/A258,"")</f>
        <v/>
      </c>
    </row>
    <row r="259" spans="1:2" x14ac:dyDescent="0.25">
      <c r="A259" t="e">
        <f>('Annual Return Data'!$M260+'Annual Return Data'!$O260)*Information!$D$10</f>
        <v>#VALUE!</v>
      </c>
      <c r="B259" s="17" t="str">
        <f>IFERROR(($A259-'Annual Return Data'!$X260)/A259,"")</f>
        <v/>
      </c>
    </row>
    <row r="260" spans="1:2" x14ac:dyDescent="0.25">
      <c r="A260" t="e">
        <f>('Annual Return Data'!$M261+'Annual Return Data'!$O261)*Information!$D$10</f>
        <v>#VALUE!</v>
      </c>
      <c r="B260" s="17" t="str">
        <f>IFERROR(($A260-'Annual Return Data'!$X261)/A260,"")</f>
        <v/>
      </c>
    </row>
    <row r="261" spans="1:2" x14ac:dyDescent="0.25">
      <c r="A261" t="e">
        <f>('Annual Return Data'!$M262+'Annual Return Data'!$O262)*Information!$D$10</f>
        <v>#VALUE!</v>
      </c>
      <c r="B261" s="17" t="str">
        <f>IFERROR(($A261-'Annual Return Data'!$X262)/A261,"")</f>
        <v/>
      </c>
    </row>
    <row r="262" spans="1:2" x14ac:dyDescent="0.25">
      <c r="A262" t="e">
        <f>('Annual Return Data'!$M263+'Annual Return Data'!$O263)*Information!$D$10</f>
        <v>#VALUE!</v>
      </c>
      <c r="B262" s="17" t="str">
        <f>IFERROR(($A262-'Annual Return Data'!$X263)/A262,"")</f>
        <v/>
      </c>
    </row>
    <row r="263" spans="1:2" x14ac:dyDescent="0.25">
      <c r="A263" t="e">
        <f>('Annual Return Data'!$M264+'Annual Return Data'!$O264)*Information!$D$10</f>
        <v>#VALUE!</v>
      </c>
      <c r="B263" s="17" t="str">
        <f>IFERROR(($A263-'Annual Return Data'!$X264)/A263,"")</f>
        <v/>
      </c>
    </row>
    <row r="264" spans="1:2" x14ac:dyDescent="0.25">
      <c r="A264" t="e">
        <f>('Annual Return Data'!$M265+'Annual Return Data'!$O265)*Information!$D$10</f>
        <v>#VALUE!</v>
      </c>
      <c r="B264" s="17" t="str">
        <f>IFERROR(($A264-'Annual Return Data'!$X265)/A264,"")</f>
        <v/>
      </c>
    </row>
    <row r="265" spans="1:2" x14ac:dyDescent="0.25">
      <c r="A265" t="e">
        <f>('Annual Return Data'!$M266+'Annual Return Data'!$O266)*Information!$D$10</f>
        <v>#VALUE!</v>
      </c>
      <c r="B265" s="17" t="str">
        <f>IFERROR(($A265-'Annual Return Data'!$X266)/A265,"")</f>
        <v/>
      </c>
    </row>
    <row r="266" spans="1:2" x14ac:dyDescent="0.25">
      <c r="A266" t="e">
        <f>('Annual Return Data'!$M267+'Annual Return Data'!$O267)*Information!$D$10</f>
        <v>#VALUE!</v>
      </c>
      <c r="B266" s="17" t="str">
        <f>IFERROR(($A266-'Annual Return Data'!$X267)/A266,"")</f>
        <v/>
      </c>
    </row>
    <row r="267" spans="1:2" x14ac:dyDescent="0.25">
      <c r="A267" t="e">
        <f>('Annual Return Data'!$M268+'Annual Return Data'!$O268)*Information!$D$10</f>
        <v>#VALUE!</v>
      </c>
      <c r="B267" s="17" t="str">
        <f>IFERROR(($A267-'Annual Return Data'!$X268)/A267,"")</f>
        <v/>
      </c>
    </row>
    <row r="268" spans="1:2" x14ac:dyDescent="0.25">
      <c r="A268" t="e">
        <f>('Annual Return Data'!$M269+'Annual Return Data'!$O269)*Information!$D$10</f>
        <v>#VALUE!</v>
      </c>
      <c r="B268" s="17" t="str">
        <f>IFERROR(($A268-'Annual Return Data'!$X269)/A268,"")</f>
        <v/>
      </c>
    </row>
    <row r="269" spans="1:2" x14ac:dyDescent="0.25">
      <c r="A269" t="e">
        <f>('Annual Return Data'!$M270+'Annual Return Data'!$O270)*Information!$D$10</f>
        <v>#VALUE!</v>
      </c>
      <c r="B269" s="17" t="str">
        <f>IFERROR(($A269-'Annual Return Data'!$X270)/A269,"")</f>
        <v/>
      </c>
    </row>
    <row r="270" spans="1:2" x14ac:dyDescent="0.25">
      <c r="A270" t="e">
        <f>('Annual Return Data'!$M271+'Annual Return Data'!$O271)*Information!$D$10</f>
        <v>#VALUE!</v>
      </c>
      <c r="B270" s="17" t="str">
        <f>IFERROR(($A270-'Annual Return Data'!$X271)/A270,"")</f>
        <v/>
      </c>
    </row>
    <row r="271" spans="1:2" x14ac:dyDescent="0.25">
      <c r="A271" t="e">
        <f>('Annual Return Data'!$M272+'Annual Return Data'!$O272)*Information!$D$10</f>
        <v>#VALUE!</v>
      </c>
      <c r="B271" s="17" t="str">
        <f>IFERROR(($A271-'Annual Return Data'!$X272)/A271,"")</f>
        <v/>
      </c>
    </row>
    <row r="272" spans="1:2" x14ac:dyDescent="0.25">
      <c r="A272" t="e">
        <f>('Annual Return Data'!$M273+'Annual Return Data'!$O273)*Information!$D$10</f>
        <v>#VALUE!</v>
      </c>
      <c r="B272" s="17" t="str">
        <f>IFERROR(($A272-'Annual Return Data'!$X273)/A272,"")</f>
        <v/>
      </c>
    </row>
    <row r="273" spans="1:2" x14ac:dyDescent="0.25">
      <c r="A273" t="e">
        <f>('Annual Return Data'!$M274+'Annual Return Data'!$O274)*Information!$D$10</f>
        <v>#VALUE!</v>
      </c>
      <c r="B273" s="17" t="str">
        <f>IFERROR(($A273-'Annual Return Data'!$X274)/A273,"")</f>
        <v/>
      </c>
    </row>
    <row r="274" spans="1:2" x14ac:dyDescent="0.25">
      <c r="A274" t="e">
        <f>('Annual Return Data'!$M275+'Annual Return Data'!$O275)*Information!$D$10</f>
        <v>#VALUE!</v>
      </c>
      <c r="B274" s="17" t="str">
        <f>IFERROR(($A274-'Annual Return Data'!$X275)/A274,"")</f>
        <v/>
      </c>
    </row>
    <row r="275" spans="1:2" x14ac:dyDescent="0.25">
      <c r="A275" t="e">
        <f>('Annual Return Data'!$M276+'Annual Return Data'!$O276)*Information!$D$10</f>
        <v>#VALUE!</v>
      </c>
      <c r="B275" s="17" t="str">
        <f>IFERROR(($A275-'Annual Return Data'!$X276)/A275,"")</f>
        <v/>
      </c>
    </row>
    <row r="276" spans="1:2" x14ac:dyDescent="0.25">
      <c r="A276" t="e">
        <f>('Annual Return Data'!$M277+'Annual Return Data'!$O277)*Information!$D$10</f>
        <v>#VALUE!</v>
      </c>
      <c r="B276" s="17" t="str">
        <f>IFERROR(($A276-'Annual Return Data'!$X277)/A276,"")</f>
        <v/>
      </c>
    </row>
    <row r="277" spans="1:2" x14ac:dyDescent="0.25">
      <c r="A277" t="e">
        <f>('Annual Return Data'!$M278+'Annual Return Data'!$O278)*Information!$D$10</f>
        <v>#VALUE!</v>
      </c>
      <c r="B277" s="17" t="str">
        <f>IFERROR(($A277-'Annual Return Data'!$X278)/A277,"")</f>
        <v/>
      </c>
    </row>
    <row r="278" spans="1:2" x14ac:dyDescent="0.25">
      <c r="A278" t="e">
        <f>('Annual Return Data'!$M279+'Annual Return Data'!$O279)*Information!$D$10</f>
        <v>#VALUE!</v>
      </c>
      <c r="B278" s="17" t="str">
        <f>IFERROR(($A278-'Annual Return Data'!$X279)/A278,"")</f>
        <v/>
      </c>
    </row>
    <row r="279" spans="1:2" x14ac:dyDescent="0.25">
      <c r="A279" t="e">
        <f>('Annual Return Data'!$M280+'Annual Return Data'!$O280)*Information!$D$10</f>
        <v>#VALUE!</v>
      </c>
      <c r="B279" s="17" t="str">
        <f>IFERROR(($A279-'Annual Return Data'!$X280)/A279,"")</f>
        <v/>
      </c>
    </row>
    <row r="280" spans="1:2" x14ac:dyDescent="0.25">
      <c r="A280" t="e">
        <f>('Annual Return Data'!$M281+'Annual Return Data'!$O281)*Information!$D$10</f>
        <v>#VALUE!</v>
      </c>
      <c r="B280" s="17" t="str">
        <f>IFERROR(($A280-'Annual Return Data'!$X281)/A280,"")</f>
        <v/>
      </c>
    </row>
    <row r="281" spans="1:2" x14ac:dyDescent="0.25">
      <c r="A281" t="e">
        <f>('Annual Return Data'!$M282+'Annual Return Data'!$O282)*Information!$D$10</f>
        <v>#VALUE!</v>
      </c>
      <c r="B281" s="17" t="str">
        <f>IFERROR(($A281-'Annual Return Data'!$X282)/A281,"")</f>
        <v/>
      </c>
    </row>
    <row r="282" spans="1:2" x14ac:dyDescent="0.25">
      <c r="A282" t="e">
        <f>('Annual Return Data'!$M283+'Annual Return Data'!$O283)*Information!$D$10</f>
        <v>#VALUE!</v>
      </c>
      <c r="B282" s="17" t="str">
        <f>IFERROR(($A282-'Annual Return Data'!$X283)/A282,"")</f>
        <v/>
      </c>
    </row>
    <row r="283" spans="1:2" x14ac:dyDescent="0.25">
      <c r="A283" t="e">
        <f>('Annual Return Data'!$M284+'Annual Return Data'!$O284)*Information!$D$10</f>
        <v>#VALUE!</v>
      </c>
      <c r="B283" s="17" t="str">
        <f>IFERROR(($A283-'Annual Return Data'!$X284)/A283,"")</f>
        <v/>
      </c>
    </row>
    <row r="284" spans="1:2" x14ac:dyDescent="0.25">
      <c r="A284" t="e">
        <f>('Annual Return Data'!$M285+'Annual Return Data'!$O285)*Information!$D$10</f>
        <v>#VALUE!</v>
      </c>
      <c r="B284" s="17" t="str">
        <f>IFERROR(($A284-'Annual Return Data'!$X285)/A284,"")</f>
        <v/>
      </c>
    </row>
    <row r="285" spans="1:2" x14ac:dyDescent="0.25">
      <c r="A285" t="e">
        <f>('Annual Return Data'!$M286+'Annual Return Data'!$O286)*Information!$D$10</f>
        <v>#VALUE!</v>
      </c>
      <c r="B285" s="17" t="str">
        <f>IFERROR(($A285-'Annual Return Data'!$X286)/A285,"")</f>
        <v/>
      </c>
    </row>
    <row r="286" spans="1:2" x14ac:dyDescent="0.25">
      <c r="A286" t="e">
        <f>('Annual Return Data'!$M287+'Annual Return Data'!$O287)*Information!$D$10</f>
        <v>#VALUE!</v>
      </c>
      <c r="B286" s="17" t="str">
        <f>IFERROR(($A286-'Annual Return Data'!$X287)/A286,"")</f>
        <v/>
      </c>
    </row>
    <row r="287" spans="1:2" x14ac:dyDescent="0.25">
      <c r="A287" t="e">
        <f>('Annual Return Data'!$M288+'Annual Return Data'!$O288)*Information!$D$10</f>
        <v>#VALUE!</v>
      </c>
      <c r="B287" s="17" t="str">
        <f>IFERROR(($A287-'Annual Return Data'!$X288)/A287,"")</f>
        <v/>
      </c>
    </row>
    <row r="288" spans="1:2" x14ac:dyDescent="0.25">
      <c r="A288" t="e">
        <f>('Annual Return Data'!$M289+'Annual Return Data'!$O289)*Information!$D$10</f>
        <v>#VALUE!</v>
      </c>
      <c r="B288" s="17" t="str">
        <f>IFERROR(($A288-'Annual Return Data'!$X289)/A288,"")</f>
        <v/>
      </c>
    </row>
    <row r="289" spans="1:2" x14ac:dyDescent="0.25">
      <c r="A289" t="e">
        <f>('Annual Return Data'!$M290+'Annual Return Data'!$O290)*Information!$D$10</f>
        <v>#VALUE!</v>
      </c>
      <c r="B289" s="17" t="str">
        <f>IFERROR(($A289-'Annual Return Data'!$X290)/A289,"")</f>
        <v/>
      </c>
    </row>
    <row r="290" spans="1:2" x14ac:dyDescent="0.25">
      <c r="A290" t="e">
        <f>('Annual Return Data'!$M291+'Annual Return Data'!$O291)*Information!$D$10</f>
        <v>#VALUE!</v>
      </c>
      <c r="B290" s="17" t="str">
        <f>IFERROR(($A290-'Annual Return Data'!$X291)/A290,"")</f>
        <v/>
      </c>
    </row>
    <row r="291" spans="1:2" x14ac:dyDescent="0.25">
      <c r="A291" t="e">
        <f>('Annual Return Data'!$M292+'Annual Return Data'!$O292)*Information!$D$10</f>
        <v>#VALUE!</v>
      </c>
      <c r="B291" s="17" t="str">
        <f>IFERROR(($A291-'Annual Return Data'!$X292)/A291,"")</f>
        <v/>
      </c>
    </row>
    <row r="292" spans="1:2" x14ac:dyDescent="0.25">
      <c r="A292" t="e">
        <f>('Annual Return Data'!$M293+'Annual Return Data'!$O293)*Information!$D$10</f>
        <v>#VALUE!</v>
      </c>
      <c r="B292" s="17" t="str">
        <f>IFERROR(($A292-'Annual Return Data'!$X293)/A292,"")</f>
        <v/>
      </c>
    </row>
    <row r="293" spans="1:2" x14ac:dyDescent="0.25">
      <c r="A293" t="e">
        <f>('Annual Return Data'!$M294+'Annual Return Data'!$O294)*Information!$D$10</f>
        <v>#VALUE!</v>
      </c>
      <c r="B293" s="17" t="str">
        <f>IFERROR(($A293-'Annual Return Data'!$X294)/A293,"")</f>
        <v/>
      </c>
    </row>
    <row r="294" spans="1:2" x14ac:dyDescent="0.25">
      <c r="A294" t="e">
        <f>('Annual Return Data'!$M295+'Annual Return Data'!$O295)*Information!$D$10</f>
        <v>#VALUE!</v>
      </c>
      <c r="B294" s="17" t="str">
        <f>IFERROR(($A294-'Annual Return Data'!$X295)/A294,"")</f>
        <v/>
      </c>
    </row>
    <row r="295" spans="1:2" x14ac:dyDescent="0.25">
      <c r="A295" t="e">
        <f>('Annual Return Data'!$M296+'Annual Return Data'!$O296)*Information!$D$10</f>
        <v>#VALUE!</v>
      </c>
      <c r="B295" s="17" t="str">
        <f>IFERROR(($A295-'Annual Return Data'!$X296)/A295,"")</f>
        <v/>
      </c>
    </row>
    <row r="296" spans="1:2" x14ac:dyDescent="0.25">
      <c r="A296" t="e">
        <f>('Annual Return Data'!$M297+'Annual Return Data'!$O297)*Information!$D$10</f>
        <v>#VALUE!</v>
      </c>
      <c r="B296" s="17" t="str">
        <f>IFERROR(($A296-'Annual Return Data'!$X297)/A296,"")</f>
        <v/>
      </c>
    </row>
    <row r="297" spans="1:2" x14ac:dyDescent="0.25">
      <c r="A297" t="e">
        <f>('Annual Return Data'!$M298+'Annual Return Data'!$O298)*Information!$D$10</f>
        <v>#VALUE!</v>
      </c>
      <c r="B297" s="17" t="str">
        <f>IFERROR(($A297-'Annual Return Data'!$X298)/A297,"")</f>
        <v/>
      </c>
    </row>
    <row r="298" spans="1:2" x14ac:dyDescent="0.25">
      <c r="A298" t="e">
        <f>('Annual Return Data'!$M299+'Annual Return Data'!$O299)*Information!$D$10</f>
        <v>#VALUE!</v>
      </c>
      <c r="B298" s="17" t="str">
        <f>IFERROR(($A298-'Annual Return Data'!$X299)/A298,"")</f>
        <v/>
      </c>
    </row>
    <row r="299" spans="1:2" x14ac:dyDescent="0.25">
      <c r="A299" t="e">
        <f>('Annual Return Data'!$M300+'Annual Return Data'!$O300)*Information!$D$10</f>
        <v>#VALUE!</v>
      </c>
      <c r="B299" s="17" t="str">
        <f>IFERROR(($A299-'Annual Return Data'!$X300)/A299,"")</f>
        <v/>
      </c>
    </row>
    <row r="300" spans="1:2" x14ac:dyDescent="0.25">
      <c r="A300" t="e">
        <f>('Annual Return Data'!$M301+'Annual Return Data'!$O301)*Information!$D$10</f>
        <v>#VALUE!</v>
      </c>
      <c r="B300" s="17" t="str">
        <f>IFERROR(($A300-'Annual Return Data'!$X301)/A300,"")</f>
        <v/>
      </c>
    </row>
    <row r="301" spans="1:2" x14ac:dyDescent="0.25">
      <c r="A301" t="e">
        <f>('Annual Return Data'!$M302+'Annual Return Data'!$O302)*Information!$D$10</f>
        <v>#VALUE!</v>
      </c>
      <c r="B301" s="17" t="str">
        <f>IFERROR(($A301-'Annual Return Data'!$X302)/A301,"")</f>
        <v/>
      </c>
    </row>
    <row r="302" spans="1:2" x14ac:dyDescent="0.25">
      <c r="A302" t="e">
        <f>('Annual Return Data'!$M303+'Annual Return Data'!$O303)*Information!$D$10</f>
        <v>#VALUE!</v>
      </c>
      <c r="B302" s="17" t="str">
        <f>IFERROR(($A302-'Annual Return Data'!$X303)/A302,"")</f>
        <v/>
      </c>
    </row>
    <row r="303" spans="1:2" x14ac:dyDescent="0.25">
      <c r="A303" t="e">
        <f>('Annual Return Data'!$M304+'Annual Return Data'!$O304)*Information!$D$10</f>
        <v>#VALUE!</v>
      </c>
      <c r="B303" s="17" t="str">
        <f>IFERROR(($A303-'Annual Return Data'!$X304)/A303,"")</f>
        <v/>
      </c>
    </row>
    <row r="304" spans="1:2" x14ac:dyDescent="0.25">
      <c r="A304" t="e">
        <f>('Annual Return Data'!$M305+'Annual Return Data'!$O305)*Information!$D$10</f>
        <v>#VALUE!</v>
      </c>
      <c r="B304" s="17" t="str">
        <f>IFERROR(($A304-'Annual Return Data'!$X305)/A304,"")</f>
        <v/>
      </c>
    </row>
    <row r="305" spans="1:2" x14ac:dyDescent="0.25">
      <c r="A305" t="e">
        <f>('Annual Return Data'!$M306+'Annual Return Data'!$O306)*Information!$D$10</f>
        <v>#VALUE!</v>
      </c>
      <c r="B305" s="17" t="str">
        <f>IFERROR(($A305-'Annual Return Data'!$X306)/A305,"")</f>
        <v/>
      </c>
    </row>
    <row r="306" spans="1:2" x14ac:dyDescent="0.25">
      <c r="A306" t="e">
        <f>('Annual Return Data'!$M307+'Annual Return Data'!$O307)*Information!$D$10</f>
        <v>#VALUE!</v>
      </c>
      <c r="B306" s="17" t="str">
        <f>IFERROR(($A306-'Annual Return Data'!$X307)/A306,"")</f>
        <v/>
      </c>
    </row>
    <row r="307" spans="1:2" x14ac:dyDescent="0.25">
      <c r="A307" t="e">
        <f>('Annual Return Data'!$M308+'Annual Return Data'!$O308)*Information!$D$10</f>
        <v>#VALUE!</v>
      </c>
      <c r="B307" s="17" t="str">
        <f>IFERROR(($A307-'Annual Return Data'!$X308)/A307,"")</f>
        <v/>
      </c>
    </row>
    <row r="308" spans="1:2" x14ac:dyDescent="0.25">
      <c r="A308" t="e">
        <f>('Annual Return Data'!$M309+'Annual Return Data'!$O309)*Information!$D$10</f>
        <v>#VALUE!</v>
      </c>
      <c r="B308" s="17" t="str">
        <f>IFERROR(($A308-'Annual Return Data'!$X309)/A308,"")</f>
        <v/>
      </c>
    </row>
    <row r="309" spans="1:2" x14ac:dyDescent="0.25">
      <c r="A309" t="e">
        <f>('Annual Return Data'!$M310+'Annual Return Data'!$O310)*Information!$D$10</f>
        <v>#VALUE!</v>
      </c>
      <c r="B309" s="17" t="str">
        <f>IFERROR(($A309-'Annual Return Data'!$X310)/A309,"")</f>
        <v/>
      </c>
    </row>
    <row r="310" spans="1:2" x14ac:dyDescent="0.25">
      <c r="A310" t="e">
        <f>('Annual Return Data'!$M311+'Annual Return Data'!$O311)*Information!$D$10</f>
        <v>#VALUE!</v>
      </c>
      <c r="B310" s="17" t="str">
        <f>IFERROR(($A310-'Annual Return Data'!$X311)/A310,"")</f>
        <v/>
      </c>
    </row>
    <row r="311" spans="1:2" x14ac:dyDescent="0.25">
      <c r="A311" t="e">
        <f>('Annual Return Data'!$M312+'Annual Return Data'!$O312)*Information!$D$10</f>
        <v>#VALUE!</v>
      </c>
      <c r="B311" s="17" t="str">
        <f>IFERROR(($A311-'Annual Return Data'!$X312)/A311,"")</f>
        <v/>
      </c>
    </row>
    <row r="312" spans="1:2" x14ac:dyDescent="0.25">
      <c r="A312" t="e">
        <f>('Annual Return Data'!$M313+'Annual Return Data'!$O313)*Information!$D$10</f>
        <v>#VALUE!</v>
      </c>
      <c r="B312" s="17" t="str">
        <f>IFERROR(($A312-'Annual Return Data'!$X313)/A312,"")</f>
        <v/>
      </c>
    </row>
    <row r="313" spans="1:2" x14ac:dyDescent="0.25">
      <c r="A313" t="e">
        <f>('Annual Return Data'!$M314+'Annual Return Data'!$O314)*Information!$D$10</f>
        <v>#VALUE!</v>
      </c>
      <c r="B313" s="17" t="str">
        <f>IFERROR(($A313-'Annual Return Data'!$X314)/A313,"")</f>
        <v/>
      </c>
    </row>
    <row r="314" spans="1:2" x14ac:dyDescent="0.25">
      <c r="A314" t="e">
        <f>('Annual Return Data'!$M315+'Annual Return Data'!$O315)*Information!$D$10</f>
        <v>#VALUE!</v>
      </c>
      <c r="B314" s="17" t="str">
        <f>IFERROR(($A314-'Annual Return Data'!$X315)/A314,"")</f>
        <v/>
      </c>
    </row>
    <row r="315" spans="1:2" x14ac:dyDescent="0.25">
      <c r="A315" t="e">
        <f>('Annual Return Data'!$M316+'Annual Return Data'!$O316)*Information!$D$10</f>
        <v>#VALUE!</v>
      </c>
      <c r="B315" s="17" t="str">
        <f>IFERROR(($A315-'Annual Return Data'!$X316)/A315,"")</f>
        <v/>
      </c>
    </row>
    <row r="316" spans="1:2" x14ac:dyDescent="0.25">
      <c r="A316" t="e">
        <f>('Annual Return Data'!$M317+'Annual Return Data'!$O317)*Information!$D$10</f>
        <v>#VALUE!</v>
      </c>
      <c r="B316" s="17" t="str">
        <f>IFERROR(($A316-'Annual Return Data'!$X317)/A316,"")</f>
        <v/>
      </c>
    </row>
    <row r="317" spans="1:2" x14ac:dyDescent="0.25">
      <c r="A317" t="e">
        <f>('Annual Return Data'!$M318+'Annual Return Data'!$O318)*Information!$D$10</f>
        <v>#VALUE!</v>
      </c>
      <c r="B317" s="17" t="str">
        <f>IFERROR(($A317-'Annual Return Data'!$X318)/A317,"")</f>
        <v/>
      </c>
    </row>
    <row r="318" spans="1:2" x14ac:dyDescent="0.25">
      <c r="A318" t="e">
        <f>('Annual Return Data'!$M319+'Annual Return Data'!$O319)*Information!$D$10</f>
        <v>#VALUE!</v>
      </c>
      <c r="B318" s="17" t="str">
        <f>IFERROR(($A318-'Annual Return Data'!$X319)/A318,"")</f>
        <v/>
      </c>
    </row>
    <row r="319" spans="1:2" x14ac:dyDescent="0.25">
      <c r="A319" t="e">
        <f>('Annual Return Data'!$M320+'Annual Return Data'!$O320)*Information!$D$10</f>
        <v>#VALUE!</v>
      </c>
      <c r="B319" s="17" t="str">
        <f>IFERROR(($A319-'Annual Return Data'!$X320)/A319,"")</f>
        <v/>
      </c>
    </row>
    <row r="320" spans="1:2" x14ac:dyDescent="0.25">
      <c r="A320" t="e">
        <f>('Annual Return Data'!$M321+'Annual Return Data'!$O321)*Information!$D$10</f>
        <v>#VALUE!</v>
      </c>
      <c r="B320" s="17" t="str">
        <f>IFERROR(($A320-'Annual Return Data'!$X321)/A320,"")</f>
        <v/>
      </c>
    </row>
    <row r="321" spans="1:2" x14ac:dyDescent="0.25">
      <c r="A321" t="e">
        <f>('Annual Return Data'!$M322+'Annual Return Data'!$O322)*Information!$D$10</f>
        <v>#VALUE!</v>
      </c>
      <c r="B321" s="17" t="str">
        <f>IFERROR(($A321-'Annual Return Data'!$X322)/A321,"")</f>
        <v/>
      </c>
    </row>
    <row r="322" spans="1:2" x14ac:dyDescent="0.25">
      <c r="A322" t="e">
        <f>('Annual Return Data'!$M323+'Annual Return Data'!$O323)*Information!$D$10</f>
        <v>#VALUE!</v>
      </c>
      <c r="B322" s="17" t="str">
        <f>IFERROR(($A322-'Annual Return Data'!$X323)/A322,"")</f>
        <v/>
      </c>
    </row>
    <row r="323" spans="1:2" x14ac:dyDescent="0.25">
      <c r="A323" t="e">
        <f>('Annual Return Data'!$M324+'Annual Return Data'!$O324)*Information!$D$10</f>
        <v>#VALUE!</v>
      </c>
      <c r="B323" s="17" t="str">
        <f>IFERROR(($A323-'Annual Return Data'!$X324)/A323,"")</f>
        <v/>
      </c>
    </row>
    <row r="324" spans="1:2" x14ac:dyDescent="0.25">
      <c r="A324" t="e">
        <f>('Annual Return Data'!$M325+'Annual Return Data'!$O325)*Information!$D$10</f>
        <v>#VALUE!</v>
      </c>
      <c r="B324" s="17" t="str">
        <f>IFERROR(($A324-'Annual Return Data'!$X325)/A324,"")</f>
        <v/>
      </c>
    </row>
    <row r="325" spans="1:2" x14ac:dyDescent="0.25">
      <c r="A325" t="e">
        <f>('Annual Return Data'!$M326+'Annual Return Data'!$O326)*Information!$D$10</f>
        <v>#VALUE!</v>
      </c>
      <c r="B325" s="17" t="str">
        <f>IFERROR(($A325-'Annual Return Data'!$X326)/A325,"")</f>
        <v/>
      </c>
    </row>
    <row r="326" spans="1:2" x14ac:dyDescent="0.25">
      <c r="A326" t="e">
        <f>('Annual Return Data'!$M327+'Annual Return Data'!$O327)*Information!$D$10</f>
        <v>#VALUE!</v>
      </c>
      <c r="B326" s="17" t="str">
        <f>IFERROR(($A326-'Annual Return Data'!$X327)/A326,"")</f>
        <v/>
      </c>
    </row>
    <row r="327" spans="1:2" x14ac:dyDescent="0.25">
      <c r="A327" t="e">
        <f>('Annual Return Data'!$M328+'Annual Return Data'!$O328)*Information!$D$10</f>
        <v>#VALUE!</v>
      </c>
      <c r="B327" s="17" t="str">
        <f>IFERROR(($A327-'Annual Return Data'!$X328)/A327,"")</f>
        <v/>
      </c>
    </row>
    <row r="328" spans="1:2" x14ac:dyDescent="0.25">
      <c r="A328" t="e">
        <f>('Annual Return Data'!$M329+'Annual Return Data'!$O329)*Information!$D$10</f>
        <v>#VALUE!</v>
      </c>
      <c r="B328" s="17" t="str">
        <f>IFERROR(($A328-'Annual Return Data'!$X329)/A328,"")</f>
        <v/>
      </c>
    </row>
    <row r="329" spans="1:2" x14ac:dyDescent="0.25">
      <c r="A329" t="e">
        <f>('Annual Return Data'!$M330+'Annual Return Data'!$O330)*Information!$D$10</f>
        <v>#VALUE!</v>
      </c>
      <c r="B329" s="17" t="str">
        <f>IFERROR(($A329-'Annual Return Data'!$X330)/A329,"")</f>
        <v/>
      </c>
    </row>
    <row r="330" spans="1:2" x14ac:dyDescent="0.25">
      <c r="A330" t="e">
        <f>('Annual Return Data'!$M331+'Annual Return Data'!$O331)*Information!$D$10</f>
        <v>#VALUE!</v>
      </c>
      <c r="B330" s="17" t="str">
        <f>IFERROR(($A330-'Annual Return Data'!$X331)/A330,"")</f>
        <v/>
      </c>
    </row>
    <row r="331" spans="1:2" x14ac:dyDescent="0.25">
      <c r="A331" t="e">
        <f>('Annual Return Data'!$M332+'Annual Return Data'!$O332)*Information!$D$10</f>
        <v>#VALUE!</v>
      </c>
      <c r="B331" s="17" t="str">
        <f>IFERROR(($A331-'Annual Return Data'!$X332)/A331,"")</f>
        <v/>
      </c>
    </row>
    <row r="332" spans="1:2" x14ac:dyDescent="0.25">
      <c r="A332" t="e">
        <f>('Annual Return Data'!$M333+'Annual Return Data'!$O333)*Information!$D$10</f>
        <v>#VALUE!</v>
      </c>
      <c r="B332" s="17" t="str">
        <f>IFERROR(($A332-'Annual Return Data'!$X333)/A332,"")</f>
        <v/>
      </c>
    </row>
    <row r="333" spans="1:2" x14ac:dyDescent="0.25">
      <c r="A333" t="e">
        <f>('Annual Return Data'!$M334+'Annual Return Data'!$O334)*Information!$D$10</f>
        <v>#VALUE!</v>
      </c>
      <c r="B333" s="17" t="str">
        <f>IFERROR(($A333-'Annual Return Data'!$X334)/A333,"")</f>
        <v/>
      </c>
    </row>
    <row r="334" spans="1:2" x14ac:dyDescent="0.25">
      <c r="A334" t="e">
        <f>('Annual Return Data'!$M335+'Annual Return Data'!$O335)*Information!$D$10</f>
        <v>#VALUE!</v>
      </c>
      <c r="B334" s="17" t="str">
        <f>IFERROR(($A334-'Annual Return Data'!$X335)/A334,"")</f>
        <v/>
      </c>
    </row>
    <row r="335" spans="1:2" x14ac:dyDescent="0.25">
      <c r="A335" t="e">
        <f>('Annual Return Data'!$M336+'Annual Return Data'!$O336)*Information!$D$10</f>
        <v>#VALUE!</v>
      </c>
      <c r="B335" s="17" t="str">
        <f>IFERROR(($A335-'Annual Return Data'!$X336)/A335,"")</f>
        <v/>
      </c>
    </row>
    <row r="336" spans="1:2" x14ac:dyDescent="0.25">
      <c r="A336" t="e">
        <f>('Annual Return Data'!$M337+'Annual Return Data'!$O337)*Information!$D$10</f>
        <v>#VALUE!</v>
      </c>
      <c r="B336" s="17" t="str">
        <f>IFERROR(($A336-'Annual Return Data'!$X337)/A336,"")</f>
        <v/>
      </c>
    </row>
    <row r="337" spans="1:2" x14ac:dyDescent="0.25">
      <c r="A337" t="e">
        <f>('Annual Return Data'!$M338+'Annual Return Data'!$O338)*Information!$D$10</f>
        <v>#VALUE!</v>
      </c>
      <c r="B337" s="17" t="str">
        <f>IFERROR(($A337-'Annual Return Data'!$X338)/A337,"")</f>
        <v/>
      </c>
    </row>
    <row r="338" spans="1:2" x14ac:dyDescent="0.25">
      <c r="A338" t="e">
        <f>('Annual Return Data'!$M339+'Annual Return Data'!$O339)*Information!$D$10</f>
        <v>#VALUE!</v>
      </c>
      <c r="B338" s="17" t="str">
        <f>IFERROR(($A338-'Annual Return Data'!$X339)/A338,"")</f>
        <v/>
      </c>
    </row>
    <row r="339" spans="1:2" x14ac:dyDescent="0.25">
      <c r="A339" t="e">
        <f>('Annual Return Data'!$M340+'Annual Return Data'!$O340)*Information!$D$10</f>
        <v>#VALUE!</v>
      </c>
      <c r="B339" s="17" t="str">
        <f>IFERROR(($A339-'Annual Return Data'!$X340)/A339,"")</f>
        <v/>
      </c>
    </row>
    <row r="340" spans="1:2" x14ac:dyDescent="0.25">
      <c r="A340" t="e">
        <f>('Annual Return Data'!$M341+'Annual Return Data'!$O341)*Information!$D$10</f>
        <v>#VALUE!</v>
      </c>
      <c r="B340" s="17" t="str">
        <f>IFERROR(($A340-'Annual Return Data'!$X341)/A340,"")</f>
        <v/>
      </c>
    </row>
    <row r="341" spans="1:2" x14ac:dyDescent="0.25">
      <c r="A341" t="e">
        <f>('Annual Return Data'!$M342+'Annual Return Data'!$O342)*Information!$D$10</f>
        <v>#VALUE!</v>
      </c>
      <c r="B341" s="17" t="str">
        <f>IFERROR(($A341-'Annual Return Data'!$X342)/A341,"")</f>
        <v/>
      </c>
    </row>
    <row r="342" spans="1:2" x14ac:dyDescent="0.25">
      <c r="A342" t="e">
        <f>('Annual Return Data'!$M343+'Annual Return Data'!$O343)*Information!$D$10</f>
        <v>#VALUE!</v>
      </c>
      <c r="B342" s="17" t="str">
        <f>IFERROR(($A342-'Annual Return Data'!$X343)/A342,"")</f>
        <v/>
      </c>
    </row>
    <row r="343" spans="1:2" x14ac:dyDescent="0.25">
      <c r="A343" t="e">
        <f>('Annual Return Data'!$M344+'Annual Return Data'!$O344)*Information!$D$10</f>
        <v>#VALUE!</v>
      </c>
      <c r="B343" s="17" t="str">
        <f>IFERROR(($A343-'Annual Return Data'!$X344)/A343,"")</f>
        <v/>
      </c>
    </row>
    <row r="344" spans="1:2" x14ac:dyDescent="0.25">
      <c r="A344" t="e">
        <f>('Annual Return Data'!$M345+'Annual Return Data'!$O345)*Information!$D$10</f>
        <v>#VALUE!</v>
      </c>
      <c r="B344" s="17" t="str">
        <f>IFERROR(($A344-'Annual Return Data'!$X345)/A344,"")</f>
        <v/>
      </c>
    </row>
    <row r="345" spans="1:2" x14ac:dyDescent="0.25">
      <c r="A345" t="e">
        <f>('Annual Return Data'!$M346+'Annual Return Data'!$O346)*Information!$D$10</f>
        <v>#VALUE!</v>
      </c>
      <c r="B345" s="17" t="str">
        <f>IFERROR(($A345-'Annual Return Data'!$X346)/A345,"")</f>
        <v/>
      </c>
    </row>
    <row r="346" spans="1:2" x14ac:dyDescent="0.25">
      <c r="A346" t="e">
        <f>('Annual Return Data'!$M347+'Annual Return Data'!$O347)*Information!$D$10</f>
        <v>#VALUE!</v>
      </c>
      <c r="B346" s="17" t="str">
        <f>IFERROR(($A346-'Annual Return Data'!$X347)/A346,"")</f>
        <v/>
      </c>
    </row>
    <row r="347" spans="1:2" x14ac:dyDescent="0.25">
      <c r="A347" t="e">
        <f>('Annual Return Data'!$M348+'Annual Return Data'!$O348)*Information!$D$10</f>
        <v>#VALUE!</v>
      </c>
      <c r="B347" s="17" t="str">
        <f>IFERROR(($A347-'Annual Return Data'!$X348)/A347,"")</f>
        <v/>
      </c>
    </row>
    <row r="348" spans="1:2" x14ac:dyDescent="0.25">
      <c r="A348" t="e">
        <f>('Annual Return Data'!$M349+'Annual Return Data'!$O349)*Information!$D$10</f>
        <v>#VALUE!</v>
      </c>
      <c r="B348" s="17" t="str">
        <f>IFERROR(($A348-'Annual Return Data'!$X349)/A348,"")</f>
        <v/>
      </c>
    </row>
    <row r="349" spans="1:2" x14ac:dyDescent="0.25">
      <c r="A349" t="e">
        <f>('Annual Return Data'!$M350+'Annual Return Data'!$O350)*Information!$D$10</f>
        <v>#VALUE!</v>
      </c>
      <c r="B349" s="17" t="str">
        <f>IFERROR(($A349-'Annual Return Data'!$X350)/A349,"")</f>
        <v/>
      </c>
    </row>
    <row r="350" spans="1:2" x14ac:dyDescent="0.25">
      <c r="A350" t="e">
        <f>('Annual Return Data'!$M351+'Annual Return Data'!$O351)*Information!$D$10</f>
        <v>#VALUE!</v>
      </c>
      <c r="B350" s="17" t="str">
        <f>IFERROR(($A350-'Annual Return Data'!$X351)/A350,"")</f>
        <v/>
      </c>
    </row>
    <row r="351" spans="1:2" x14ac:dyDescent="0.25">
      <c r="A351" t="e">
        <f>('Annual Return Data'!$M352+'Annual Return Data'!$O352)*Information!$D$10</f>
        <v>#VALUE!</v>
      </c>
      <c r="B351" s="17" t="str">
        <f>IFERROR(($A351-'Annual Return Data'!$X352)/A351,"")</f>
        <v/>
      </c>
    </row>
    <row r="352" spans="1:2" x14ac:dyDescent="0.25">
      <c r="A352" t="e">
        <f>('Annual Return Data'!$M353+'Annual Return Data'!$O353)*Information!$D$10</f>
        <v>#VALUE!</v>
      </c>
      <c r="B352" s="17" t="str">
        <f>IFERROR(($A352-'Annual Return Data'!$X353)/A352,"")</f>
        <v/>
      </c>
    </row>
    <row r="353" spans="1:2" x14ac:dyDescent="0.25">
      <c r="A353" t="e">
        <f>('Annual Return Data'!$M354+'Annual Return Data'!$O354)*Information!$D$10</f>
        <v>#VALUE!</v>
      </c>
      <c r="B353" s="17" t="str">
        <f>IFERROR(($A353-'Annual Return Data'!$X354)/A353,"")</f>
        <v/>
      </c>
    </row>
    <row r="354" spans="1:2" x14ac:dyDescent="0.25">
      <c r="A354" t="e">
        <f>('Annual Return Data'!$M355+'Annual Return Data'!$O355)*Information!$D$10</f>
        <v>#VALUE!</v>
      </c>
      <c r="B354" s="17" t="str">
        <f>IFERROR(($A354-'Annual Return Data'!$X355)/A354,"")</f>
        <v/>
      </c>
    </row>
    <row r="355" spans="1:2" x14ac:dyDescent="0.25">
      <c r="A355" t="e">
        <f>('Annual Return Data'!$M356+'Annual Return Data'!$O356)*Information!$D$10</f>
        <v>#VALUE!</v>
      </c>
      <c r="B355" s="17" t="str">
        <f>IFERROR(($A355-'Annual Return Data'!$X356)/A355,"")</f>
        <v/>
      </c>
    </row>
    <row r="356" spans="1:2" x14ac:dyDescent="0.25">
      <c r="A356" t="e">
        <f>('Annual Return Data'!$M357+'Annual Return Data'!$O357)*Information!$D$10</f>
        <v>#VALUE!</v>
      </c>
      <c r="B356" s="17" t="str">
        <f>IFERROR(($A356-'Annual Return Data'!$X357)/A356,"")</f>
        <v/>
      </c>
    </row>
    <row r="357" spans="1:2" x14ac:dyDescent="0.25">
      <c r="A357" t="e">
        <f>('Annual Return Data'!$M358+'Annual Return Data'!$O358)*Information!$D$10</f>
        <v>#VALUE!</v>
      </c>
      <c r="B357" s="17" t="str">
        <f>IFERROR(($A357-'Annual Return Data'!$X358)/A357,"")</f>
        <v/>
      </c>
    </row>
    <row r="358" spans="1:2" x14ac:dyDescent="0.25">
      <c r="A358" t="e">
        <f>('Annual Return Data'!$M359+'Annual Return Data'!$O359)*Information!$D$10</f>
        <v>#VALUE!</v>
      </c>
      <c r="B358" s="17" t="str">
        <f>IFERROR(($A358-'Annual Return Data'!$X359)/A358,"")</f>
        <v/>
      </c>
    </row>
    <row r="359" spans="1:2" x14ac:dyDescent="0.25">
      <c r="A359" t="e">
        <f>('Annual Return Data'!$M360+'Annual Return Data'!$O360)*Information!$D$10</f>
        <v>#VALUE!</v>
      </c>
      <c r="B359" s="17" t="str">
        <f>IFERROR(($A359-'Annual Return Data'!$X360)/A359,"")</f>
        <v/>
      </c>
    </row>
    <row r="360" spans="1:2" x14ac:dyDescent="0.25">
      <c r="A360" t="e">
        <f>('Annual Return Data'!$M361+'Annual Return Data'!$O361)*Information!$D$10</f>
        <v>#VALUE!</v>
      </c>
      <c r="B360" s="17" t="str">
        <f>IFERROR(($A360-'Annual Return Data'!$X361)/A360,"")</f>
        <v/>
      </c>
    </row>
    <row r="361" spans="1:2" x14ac:dyDescent="0.25">
      <c r="A361" t="e">
        <f>('Annual Return Data'!$M362+'Annual Return Data'!$O362)*Information!$D$10</f>
        <v>#VALUE!</v>
      </c>
      <c r="B361" s="17" t="str">
        <f>IFERROR(($A361-'Annual Return Data'!$X362)/A361,"")</f>
        <v/>
      </c>
    </row>
    <row r="362" spans="1:2" x14ac:dyDescent="0.25">
      <c r="A362" t="e">
        <f>('Annual Return Data'!$M363+'Annual Return Data'!$O363)*Information!$D$10</f>
        <v>#VALUE!</v>
      </c>
      <c r="B362" s="17" t="str">
        <f>IFERROR(($A362-'Annual Return Data'!$X363)/A362,"")</f>
        <v/>
      </c>
    </row>
    <row r="363" spans="1:2" x14ac:dyDescent="0.25">
      <c r="A363" t="e">
        <f>('Annual Return Data'!$M364+'Annual Return Data'!$O364)*Information!$D$10</f>
        <v>#VALUE!</v>
      </c>
      <c r="B363" s="17" t="str">
        <f>IFERROR(($A363-'Annual Return Data'!$X364)/A363,"")</f>
        <v/>
      </c>
    </row>
    <row r="364" spans="1:2" x14ac:dyDescent="0.25">
      <c r="A364" t="e">
        <f>('Annual Return Data'!$M365+'Annual Return Data'!$O365)*Information!$D$10</f>
        <v>#VALUE!</v>
      </c>
      <c r="B364" s="17" t="str">
        <f>IFERROR(($A364-'Annual Return Data'!$X365)/A364,"")</f>
        <v/>
      </c>
    </row>
    <row r="365" spans="1:2" x14ac:dyDescent="0.25">
      <c r="A365" t="e">
        <f>('Annual Return Data'!$M366+'Annual Return Data'!$O366)*Information!$D$10</f>
        <v>#VALUE!</v>
      </c>
      <c r="B365" s="17" t="str">
        <f>IFERROR(($A365-'Annual Return Data'!$X366)/A365,"")</f>
        <v/>
      </c>
    </row>
    <row r="366" spans="1:2" x14ac:dyDescent="0.25">
      <c r="A366" t="e">
        <f>('Annual Return Data'!$M367+'Annual Return Data'!$O367)*Information!$D$10</f>
        <v>#VALUE!</v>
      </c>
      <c r="B366" s="17" t="str">
        <f>IFERROR(($A366-'Annual Return Data'!$X367)/A366,"")</f>
        <v/>
      </c>
    </row>
    <row r="367" spans="1:2" x14ac:dyDescent="0.25">
      <c r="A367" t="e">
        <f>('Annual Return Data'!$M368+'Annual Return Data'!$O368)*Information!$D$10</f>
        <v>#VALUE!</v>
      </c>
      <c r="B367" s="17" t="str">
        <f>IFERROR(($A367-'Annual Return Data'!$X368)/A367,"")</f>
        <v/>
      </c>
    </row>
    <row r="368" spans="1:2" x14ac:dyDescent="0.25">
      <c r="A368" t="e">
        <f>('Annual Return Data'!$M369+'Annual Return Data'!$O369)*Information!$D$10</f>
        <v>#VALUE!</v>
      </c>
      <c r="B368" s="17" t="str">
        <f>IFERROR(($A368-'Annual Return Data'!$X369)/A368,"")</f>
        <v/>
      </c>
    </row>
    <row r="369" spans="1:2" x14ac:dyDescent="0.25">
      <c r="A369" t="e">
        <f>('Annual Return Data'!$M370+'Annual Return Data'!$O370)*Information!$D$10</f>
        <v>#VALUE!</v>
      </c>
      <c r="B369" s="17" t="str">
        <f>IFERROR(($A369-'Annual Return Data'!$X370)/A369,"")</f>
        <v/>
      </c>
    </row>
    <row r="370" spans="1:2" x14ac:dyDescent="0.25">
      <c r="A370" t="e">
        <f>('Annual Return Data'!$M371+'Annual Return Data'!$O371)*Information!$D$10</f>
        <v>#VALUE!</v>
      </c>
      <c r="B370" s="17" t="str">
        <f>IFERROR(($A370-'Annual Return Data'!$X371)/A370,"")</f>
        <v/>
      </c>
    </row>
    <row r="371" spans="1:2" x14ac:dyDescent="0.25">
      <c r="A371" t="e">
        <f>('Annual Return Data'!$M372+'Annual Return Data'!$O372)*Information!$D$10</f>
        <v>#VALUE!</v>
      </c>
      <c r="B371" s="17" t="str">
        <f>IFERROR(($A371-'Annual Return Data'!$X372)/A371,"")</f>
        <v/>
      </c>
    </row>
    <row r="372" spans="1:2" x14ac:dyDescent="0.25">
      <c r="A372" t="e">
        <f>('Annual Return Data'!$M373+'Annual Return Data'!$O373)*Information!$D$10</f>
        <v>#VALUE!</v>
      </c>
      <c r="B372" s="17" t="str">
        <f>IFERROR(($A372-'Annual Return Data'!$X373)/A372,"")</f>
        <v/>
      </c>
    </row>
    <row r="373" spans="1:2" x14ac:dyDescent="0.25">
      <c r="A373" t="e">
        <f>('Annual Return Data'!$M374+'Annual Return Data'!$O374)*Information!$D$10</f>
        <v>#VALUE!</v>
      </c>
      <c r="B373" s="17" t="str">
        <f>IFERROR(($A373-'Annual Return Data'!$X374)/A373,"")</f>
        <v/>
      </c>
    </row>
    <row r="374" spans="1:2" x14ac:dyDescent="0.25">
      <c r="A374" t="e">
        <f>('Annual Return Data'!$M375+'Annual Return Data'!$O375)*Information!$D$10</f>
        <v>#VALUE!</v>
      </c>
      <c r="B374" s="17" t="str">
        <f>IFERROR(($A374-'Annual Return Data'!$X375)/A374,"")</f>
        <v/>
      </c>
    </row>
    <row r="375" spans="1:2" x14ac:dyDescent="0.25">
      <c r="A375" t="e">
        <f>('Annual Return Data'!$M376+'Annual Return Data'!$O376)*Information!$D$10</f>
        <v>#VALUE!</v>
      </c>
      <c r="B375" s="17" t="str">
        <f>IFERROR(($A375-'Annual Return Data'!$X376)/A375,"")</f>
        <v/>
      </c>
    </row>
    <row r="376" spans="1:2" x14ac:dyDescent="0.25">
      <c r="A376" t="e">
        <f>('Annual Return Data'!$M377+'Annual Return Data'!$O377)*Information!$D$10</f>
        <v>#VALUE!</v>
      </c>
      <c r="B376" s="17" t="str">
        <f>IFERROR(($A376-'Annual Return Data'!$X377)/A376,"")</f>
        <v/>
      </c>
    </row>
    <row r="377" spans="1:2" x14ac:dyDescent="0.25">
      <c r="A377" t="e">
        <f>('Annual Return Data'!$M378+'Annual Return Data'!$O378)*Information!$D$10</f>
        <v>#VALUE!</v>
      </c>
      <c r="B377" s="17" t="str">
        <f>IFERROR(($A377-'Annual Return Data'!$X378)/A377,"")</f>
        <v/>
      </c>
    </row>
    <row r="378" spans="1:2" x14ac:dyDescent="0.25">
      <c r="A378" t="e">
        <f>('Annual Return Data'!$M379+'Annual Return Data'!$O379)*Information!$D$10</f>
        <v>#VALUE!</v>
      </c>
      <c r="B378" s="17" t="str">
        <f>IFERROR(($A378-'Annual Return Data'!$X379)/A378,"")</f>
        <v/>
      </c>
    </row>
    <row r="379" spans="1:2" x14ac:dyDescent="0.25">
      <c r="A379" t="e">
        <f>('Annual Return Data'!$M380+'Annual Return Data'!$O380)*Information!$D$10</f>
        <v>#VALUE!</v>
      </c>
      <c r="B379" s="17" t="str">
        <f>IFERROR(($A379-'Annual Return Data'!$X380)/A379,"")</f>
        <v/>
      </c>
    </row>
    <row r="380" spans="1:2" x14ac:dyDescent="0.25">
      <c r="A380" t="e">
        <f>('Annual Return Data'!$M381+'Annual Return Data'!$O381)*Information!$D$10</f>
        <v>#VALUE!</v>
      </c>
      <c r="B380" s="17" t="str">
        <f>IFERROR(($A380-'Annual Return Data'!$X381)/A380,"")</f>
        <v/>
      </c>
    </row>
    <row r="381" spans="1:2" x14ac:dyDescent="0.25">
      <c r="A381" t="e">
        <f>('Annual Return Data'!$M382+'Annual Return Data'!$O382)*Information!$D$10</f>
        <v>#VALUE!</v>
      </c>
      <c r="B381" s="17" t="str">
        <f>IFERROR(($A381-'Annual Return Data'!$X382)/A381,"")</f>
        <v/>
      </c>
    </row>
    <row r="382" spans="1:2" x14ac:dyDescent="0.25">
      <c r="A382" t="e">
        <f>('Annual Return Data'!$M383+'Annual Return Data'!$O383)*Information!$D$10</f>
        <v>#VALUE!</v>
      </c>
      <c r="B382" s="17" t="str">
        <f>IFERROR(($A382-'Annual Return Data'!$X383)/A382,"")</f>
        <v/>
      </c>
    </row>
    <row r="383" spans="1:2" x14ac:dyDescent="0.25">
      <c r="A383" t="e">
        <f>('Annual Return Data'!$M384+'Annual Return Data'!$O384)*Information!$D$10</f>
        <v>#VALUE!</v>
      </c>
      <c r="B383" s="17" t="str">
        <f>IFERROR(($A383-'Annual Return Data'!$X384)/A383,"")</f>
        <v/>
      </c>
    </row>
    <row r="384" spans="1:2" x14ac:dyDescent="0.25">
      <c r="A384" t="e">
        <f>('Annual Return Data'!$M385+'Annual Return Data'!$O385)*Information!$D$10</f>
        <v>#VALUE!</v>
      </c>
      <c r="B384" s="17" t="str">
        <f>IFERROR(($A384-'Annual Return Data'!$X385)/A384,"")</f>
        <v/>
      </c>
    </row>
    <row r="385" spans="1:2" x14ac:dyDescent="0.25">
      <c r="A385" t="e">
        <f>('Annual Return Data'!$M386+'Annual Return Data'!$O386)*Information!$D$10</f>
        <v>#VALUE!</v>
      </c>
      <c r="B385" s="17" t="str">
        <f>IFERROR(($A385-'Annual Return Data'!$X386)/A385,"")</f>
        <v/>
      </c>
    </row>
    <row r="386" spans="1:2" x14ac:dyDescent="0.25">
      <c r="A386" t="e">
        <f>('Annual Return Data'!$M387+'Annual Return Data'!$O387)*Information!$D$10</f>
        <v>#VALUE!</v>
      </c>
      <c r="B386" s="17" t="str">
        <f>IFERROR(($A386-'Annual Return Data'!$X387)/A386,"")</f>
        <v/>
      </c>
    </row>
    <row r="387" spans="1:2" x14ac:dyDescent="0.25">
      <c r="A387" t="e">
        <f>('Annual Return Data'!$M388+'Annual Return Data'!$O388)*Information!$D$10</f>
        <v>#VALUE!</v>
      </c>
      <c r="B387" s="17" t="str">
        <f>IFERROR(($A387-'Annual Return Data'!$X388)/A387,"")</f>
        <v/>
      </c>
    </row>
    <row r="388" spans="1:2" x14ac:dyDescent="0.25">
      <c r="A388" t="e">
        <f>('Annual Return Data'!$M389+'Annual Return Data'!$O389)*Information!$D$10</f>
        <v>#VALUE!</v>
      </c>
      <c r="B388" s="17" t="str">
        <f>IFERROR(($A388-'Annual Return Data'!$X389)/A388,"")</f>
        <v/>
      </c>
    </row>
    <row r="389" spans="1:2" x14ac:dyDescent="0.25">
      <c r="A389" t="e">
        <f>('Annual Return Data'!$M390+'Annual Return Data'!$O390)*Information!$D$10</f>
        <v>#VALUE!</v>
      </c>
      <c r="B389" s="17" t="str">
        <f>IFERROR(($A389-'Annual Return Data'!$X390)/A389,"")</f>
        <v/>
      </c>
    </row>
    <row r="390" spans="1:2" x14ac:dyDescent="0.25">
      <c r="A390" t="e">
        <f>('Annual Return Data'!$M391+'Annual Return Data'!$O391)*Information!$D$10</f>
        <v>#VALUE!</v>
      </c>
      <c r="B390" s="17" t="str">
        <f>IFERROR(($A390-'Annual Return Data'!$X391)/A390,"")</f>
        <v/>
      </c>
    </row>
    <row r="391" spans="1:2" x14ac:dyDescent="0.25">
      <c r="A391" t="e">
        <f>('Annual Return Data'!$M392+'Annual Return Data'!$O392)*Information!$D$10</f>
        <v>#VALUE!</v>
      </c>
      <c r="B391" s="17" t="str">
        <f>IFERROR(($A391-'Annual Return Data'!$X392)/A391,"")</f>
        <v/>
      </c>
    </row>
    <row r="392" spans="1:2" x14ac:dyDescent="0.25">
      <c r="A392" t="e">
        <f>('Annual Return Data'!$M393+'Annual Return Data'!$O393)*Information!$D$10</f>
        <v>#VALUE!</v>
      </c>
      <c r="B392" s="17" t="str">
        <f>IFERROR(($A392-'Annual Return Data'!$X393)/A392,"")</f>
        <v/>
      </c>
    </row>
    <row r="393" spans="1:2" x14ac:dyDescent="0.25">
      <c r="A393" t="e">
        <f>('Annual Return Data'!$M394+'Annual Return Data'!$O394)*Information!$D$10</f>
        <v>#VALUE!</v>
      </c>
      <c r="B393" s="17" t="str">
        <f>IFERROR(($A393-'Annual Return Data'!$X394)/A393,"")</f>
        <v/>
      </c>
    </row>
    <row r="394" spans="1:2" x14ac:dyDescent="0.25">
      <c r="A394" t="e">
        <f>('Annual Return Data'!$M395+'Annual Return Data'!$O395)*Information!$D$10</f>
        <v>#VALUE!</v>
      </c>
      <c r="B394" s="17" t="str">
        <f>IFERROR(($A394-'Annual Return Data'!$X395)/A394,"")</f>
        <v/>
      </c>
    </row>
    <row r="395" spans="1:2" x14ac:dyDescent="0.25">
      <c r="A395" t="e">
        <f>('Annual Return Data'!$M396+'Annual Return Data'!$O396)*Information!$D$10</f>
        <v>#VALUE!</v>
      </c>
      <c r="B395" s="17" t="str">
        <f>IFERROR(($A395-'Annual Return Data'!$X396)/A395,"")</f>
        <v/>
      </c>
    </row>
    <row r="396" spans="1:2" x14ac:dyDescent="0.25">
      <c r="A396" t="e">
        <f>('Annual Return Data'!$M397+'Annual Return Data'!$O397)*Information!$D$10</f>
        <v>#VALUE!</v>
      </c>
      <c r="B396" s="17" t="str">
        <f>IFERROR(($A396-'Annual Return Data'!$X397)/A396,"")</f>
        <v/>
      </c>
    </row>
    <row r="397" spans="1:2" x14ac:dyDescent="0.25">
      <c r="A397" t="e">
        <f>('Annual Return Data'!$M398+'Annual Return Data'!$O398)*Information!$D$10</f>
        <v>#VALUE!</v>
      </c>
      <c r="B397" s="17" t="str">
        <f>IFERROR(($A397-'Annual Return Data'!$X398)/A397,"")</f>
        <v/>
      </c>
    </row>
    <row r="398" spans="1:2" x14ac:dyDescent="0.25">
      <c r="A398" t="e">
        <f>('Annual Return Data'!$M399+'Annual Return Data'!$O399)*Information!$D$10</f>
        <v>#VALUE!</v>
      </c>
      <c r="B398" s="17" t="str">
        <f>IFERROR(($A398-'Annual Return Data'!$X399)/A398,"")</f>
        <v/>
      </c>
    </row>
    <row r="399" spans="1:2" x14ac:dyDescent="0.25">
      <c r="A399" t="e">
        <f>('Annual Return Data'!$M400+'Annual Return Data'!$O400)*Information!$D$10</f>
        <v>#VALUE!</v>
      </c>
      <c r="B399" s="17" t="str">
        <f>IFERROR(($A399-'Annual Return Data'!$X400)/A399,"")</f>
        <v/>
      </c>
    </row>
    <row r="400" spans="1:2" x14ac:dyDescent="0.25">
      <c r="A400" t="e">
        <f>('Annual Return Data'!$M401+'Annual Return Data'!$O401)*Information!$D$10</f>
        <v>#VALUE!</v>
      </c>
      <c r="B400" s="17" t="str">
        <f>IFERROR(($A400-'Annual Return Data'!$X401)/A400,"")</f>
        <v/>
      </c>
    </row>
    <row r="401" spans="1:2" x14ac:dyDescent="0.25">
      <c r="A401" t="e">
        <f>('Annual Return Data'!$M402+'Annual Return Data'!$O402)*Information!$D$10</f>
        <v>#VALUE!</v>
      </c>
      <c r="B401" s="17" t="str">
        <f>IFERROR(($A401-'Annual Return Data'!$X402)/A401,"")</f>
        <v/>
      </c>
    </row>
    <row r="402" spans="1:2" x14ac:dyDescent="0.25">
      <c r="A402" t="e">
        <f>('Annual Return Data'!$M403+'Annual Return Data'!$O403)*Information!$D$10</f>
        <v>#VALUE!</v>
      </c>
      <c r="B402" s="17" t="str">
        <f>IFERROR(($A402-'Annual Return Data'!$X403)/A402,"")</f>
        <v/>
      </c>
    </row>
    <row r="403" spans="1:2" x14ac:dyDescent="0.25">
      <c r="A403" t="e">
        <f>('Annual Return Data'!$M404+'Annual Return Data'!$O404)*Information!$D$10</f>
        <v>#VALUE!</v>
      </c>
      <c r="B403" s="17" t="str">
        <f>IFERROR(($A403-'Annual Return Data'!$X404)/A403,"")</f>
        <v/>
      </c>
    </row>
    <row r="404" spans="1:2" x14ac:dyDescent="0.25">
      <c r="A404" t="e">
        <f>('Annual Return Data'!$M405+'Annual Return Data'!$O405)*Information!$D$10</f>
        <v>#VALUE!</v>
      </c>
      <c r="B404" s="17" t="str">
        <f>IFERROR(($A404-'Annual Return Data'!$X405)/A404,"")</f>
        <v/>
      </c>
    </row>
    <row r="405" spans="1:2" x14ac:dyDescent="0.25">
      <c r="A405" t="e">
        <f>('Annual Return Data'!$M406+'Annual Return Data'!$O406)*Information!$D$10</f>
        <v>#VALUE!</v>
      </c>
      <c r="B405" s="17" t="str">
        <f>IFERROR(($A405-'Annual Return Data'!$X406)/A405,"")</f>
        <v/>
      </c>
    </row>
    <row r="406" spans="1:2" x14ac:dyDescent="0.25">
      <c r="A406" t="e">
        <f>('Annual Return Data'!$M407+'Annual Return Data'!$O407)*Information!$D$10</f>
        <v>#VALUE!</v>
      </c>
      <c r="B406" s="17" t="str">
        <f>IFERROR(($A406-'Annual Return Data'!$X407)/A406,"")</f>
        <v/>
      </c>
    </row>
    <row r="407" spans="1:2" x14ac:dyDescent="0.25">
      <c r="A407" t="e">
        <f>('Annual Return Data'!$M408+'Annual Return Data'!$O408)*Information!$D$10</f>
        <v>#VALUE!</v>
      </c>
      <c r="B407" s="17" t="str">
        <f>IFERROR(($A407-'Annual Return Data'!$X408)/A407,"")</f>
        <v/>
      </c>
    </row>
    <row r="408" spans="1:2" x14ac:dyDescent="0.25">
      <c r="A408" t="e">
        <f>('Annual Return Data'!$M409+'Annual Return Data'!$O409)*Information!$D$10</f>
        <v>#VALUE!</v>
      </c>
      <c r="B408" s="17" t="str">
        <f>IFERROR(($A408-'Annual Return Data'!$X409)/A408,"")</f>
        <v/>
      </c>
    </row>
    <row r="409" spans="1:2" x14ac:dyDescent="0.25">
      <c r="A409" t="e">
        <f>('Annual Return Data'!$M410+'Annual Return Data'!$O410)*Information!$D$10</f>
        <v>#VALUE!</v>
      </c>
      <c r="B409" s="17" t="str">
        <f>IFERROR(($A409-'Annual Return Data'!$X410)/A409,"")</f>
        <v/>
      </c>
    </row>
    <row r="410" spans="1:2" x14ac:dyDescent="0.25">
      <c r="A410" t="e">
        <f>('Annual Return Data'!$M411+'Annual Return Data'!$O411)*Information!$D$10</f>
        <v>#VALUE!</v>
      </c>
      <c r="B410" s="17" t="str">
        <f>IFERROR(($A410-'Annual Return Data'!$X411)/A410,"")</f>
        <v/>
      </c>
    </row>
    <row r="411" spans="1:2" x14ac:dyDescent="0.25">
      <c r="A411" t="e">
        <f>('Annual Return Data'!$M412+'Annual Return Data'!$O412)*Information!$D$10</f>
        <v>#VALUE!</v>
      </c>
      <c r="B411" s="17" t="str">
        <f>IFERROR(($A411-'Annual Return Data'!$X412)/A411,"")</f>
        <v/>
      </c>
    </row>
    <row r="412" spans="1:2" x14ac:dyDescent="0.25">
      <c r="A412" t="e">
        <f>('Annual Return Data'!$M413+'Annual Return Data'!$O413)*Information!$D$10</f>
        <v>#VALUE!</v>
      </c>
      <c r="B412" s="17" t="str">
        <f>IFERROR(($A412-'Annual Return Data'!$X413)/A412,"")</f>
        <v/>
      </c>
    </row>
    <row r="413" spans="1:2" x14ac:dyDescent="0.25">
      <c r="A413" t="e">
        <f>('Annual Return Data'!$M414+'Annual Return Data'!$O414)*Information!$D$10</f>
        <v>#VALUE!</v>
      </c>
      <c r="B413" s="17" t="str">
        <f>IFERROR(($A413-'Annual Return Data'!$X414)/A413,"")</f>
        <v/>
      </c>
    </row>
    <row r="414" spans="1:2" x14ac:dyDescent="0.25">
      <c r="A414" t="e">
        <f>('Annual Return Data'!$M415+'Annual Return Data'!$O415)*Information!$D$10</f>
        <v>#VALUE!</v>
      </c>
      <c r="B414" s="17" t="str">
        <f>IFERROR(($A414-'Annual Return Data'!$X415)/A414,"")</f>
        <v/>
      </c>
    </row>
    <row r="415" spans="1:2" x14ac:dyDescent="0.25">
      <c r="A415" t="e">
        <f>('Annual Return Data'!$M416+'Annual Return Data'!$O416)*Information!$D$10</f>
        <v>#VALUE!</v>
      </c>
      <c r="B415" s="17" t="str">
        <f>IFERROR(($A415-'Annual Return Data'!$X416)/A415,"")</f>
        <v/>
      </c>
    </row>
    <row r="416" spans="1:2" x14ac:dyDescent="0.25">
      <c r="A416" t="e">
        <f>('Annual Return Data'!$M417+'Annual Return Data'!$O417)*Information!$D$10</f>
        <v>#VALUE!</v>
      </c>
      <c r="B416" s="17" t="str">
        <f>IFERROR(($A416-'Annual Return Data'!$X417)/A416,"")</f>
        <v/>
      </c>
    </row>
    <row r="417" spans="1:2" x14ac:dyDescent="0.25">
      <c r="A417" t="e">
        <f>('Annual Return Data'!$M418+'Annual Return Data'!$O418)*Information!$D$10</f>
        <v>#VALUE!</v>
      </c>
      <c r="B417" s="17" t="str">
        <f>IFERROR(($A417-'Annual Return Data'!$X418)/A417,"")</f>
        <v/>
      </c>
    </row>
    <row r="418" spans="1:2" x14ac:dyDescent="0.25">
      <c r="A418" t="e">
        <f>('Annual Return Data'!$M419+'Annual Return Data'!$O419)*Information!$D$10</f>
        <v>#VALUE!</v>
      </c>
      <c r="B418" s="17" t="str">
        <f>IFERROR(($A418-'Annual Return Data'!$X419)/A418,"")</f>
        <v/>
      </c>
    </row>
    <row r="419" spans="1:2" x14ac:dyDescent="0.25">
      <c r="A419" t="e">
        <f>('Annual Return Data'!$M420+'Annual Return Data'!$O420)*Information!$D$10</f>
        <v>#VALUE!</v>
      </c>
      <c r="B419" s="17" t="str">
        <f>IFERROR(($A419-'Annual Return Data'!$X420)/A419,"")</f>
        <v/>
      </c>
    </row>
    <row r="420" spans="1:2" x14ac:dyDescent="0.25">
      <c r="A420" t="e">
        <f>('Annual Return Data'!$M421+'Annual Return Data'!$O421)*Information!$D$10</f>
        <v>#VALUE!</v>
      </c>
      <c r="B420" s="17" t="str">
        <f>IFERROR(($A420-'Annual Return Data'!$X421)/A420,"")</f>
        <v/>
      </c>
    </row>
    <row r="421" spans="1:2" x14ac:dyDescent="0.25">
      <c r="A421" t="e">
        <f>('Annual Return Data'!$M422+'Annual Return Data'!$O422)*Information!$D$10</f>
        <v>#VALUE!</v>
      </c>
      <c r="B421" s="17" t="str">
        <f>IFERROR(($A421-'Annual Return Data'!$X422)/A421,"")</f>
        <v/>
      </c>
    </row>
    <row r="422" spans="1:2" x14ac:dyDescent="0.25">
      <c r="A422" t="e">
        <f>('Annual Return Data'!$M423+'Annual Return Data'!$O423)*Information!$D$10</f>
        <v>#VALUE!</v>
      </c>
      <c r="B422" s="17" t="str">
        <f>IFERROR(($A422-'Annual Return Data'!$X423)/A422,"")</f>
        <v/>
      </c>
    </row>
    <row r="423" spans="1:2" x14ac:dyDescent="0.25">
      <c r="A423" t="e">
        <f>('Annual Return Data'!$M424+'Annual Return Data'!$O424)*Information!$D$10</f>
        <v>#VALUE!</v>
      </c>
      <c r="B423" s="17" t="str">
        <f>IFERROR(($A423-'Annual Return Data'!$X424)/A423,"")</f>
        <v/>
      </c>
    </row>
    <row r="424" spans="1:2" x14ac:dyDescent="0.25">
      <c r="A424" t="e">
        <f>('Annual Return Data'!$M425+'Annual Return Data'!$O425)*Information!$D$10</f>
        <v>#VALUE!</v>
      </c>
      <c r="B424" s="17" t="str">
        <f>IFERROR(($A424-'Annual Return Data'!$X425)/A424,"")</f>
        <v/>
      </c>
    </row>
    <row r="425" spans="1:2" x14ac:dyDescent="0.25">
      <c r="A425" t="e">
        <f>('Annual Return Data'!$M426+'Annual Return Data'!$O426)*Information!$D$10</f>
        <v>#VALUE!</v>
      </c>
      <c r="B425" s="17" t="str">
        <f>IFERROR(($A425-'Annual Return Data'!$X426)/A425,"")</f>
        <v/>
      </c>
    </row>
    <row r="426" spans="1:2" x14ac:dyDescent="0.25">
      <c r="A426" t="e">
        <f>('Annual Return Data'!$M427+'Annual Return Data'!$O427)*Information!$D$10</f>
        <v>#VALUE!</v>
      </c>
      <c r="B426" s="17" t="str">
        <f>IFERROR(($A426-'Annual Return Data'!$X427)/A426,"")</f>
        <v/>
      </c>
    </row>
    <row r="427" spans="1:2" x14ac:dyDescent="0.25">
      <c r="A427" t="e">
        <f>('Annual Return Data'!$M428+'Annual Return Data'!$O428)*Information!$D$10</f>
        <v>#VALUE!</v>
      </c>
      <c r="B427" s="17" t="str">
        <f>IFERROR(($A427-'Annual Return Data'!$X428)/A427,"")</f>
        <v/>
      </c>
    </row>
    <row r="428" spans="1:2" x14ac:dyDescent="0.25">
      <c r="A428" t="e">
        <f>('Annual Return Data'!$M429+'Annual Return Data'!$O429)*Information!$D$10</f>
        <v>#VALUE!</v>
      </c>
      <c r="B428" s="17" t="str">
        <f>IFERROR(($A428-'Annual Return Data'!$X429)/A428,"")</f>
        <v/>
      </c>
    </row>
    <row r="429" spans="1:2" x14ac:dyDescent="0.25">
      <c r="A429" t="e">
        <f>('Annual Return Data'!$M430+'Annual Return Data'!$O430)*Information!$D$10</f>
        <v>#VALUE!</v>
      </c>
      <c r="B429" s="17" t="str">
        <f>IFERROR(($A429-'Annual Return Data'!$X430)/A429,"")</f>
        <v/>
      </c>
    </row>
    <row r="430" spans="1:2" x14ac:dyDescent="0.25">
      <c r="A430" t="e">
        <f>('Annual Return Data'!$M431+'Annual Return Data'!$O431)*Information!$D$10</f>
        <v>#VALUE!</v>
      </c>
      <c r="B430" s="17" t="str">
        <f>IFERROR(($A430-'Annual Return Data'!$X431)/A430,"")</f>
        <v/>
      </c>
    </row>
    <row r="431" spans="1:2" x14ac:dyDescent="0.25">
      <c r="A431" t="e">
        <f>('Annual Return Data'!$M432+'Annual Return Data'!$O432)*Information!$D$10</f>
        <v>#VALUE!</v>
      </c>
      <c r="B431" s="17" t="str">
        <f>IFERROR(($A431-'Annual Return Data'!$X432)/A431,"")</f>
        <v/>
      </c>
    </row>
    <row r="432" spans="1:2" x14ac:dyDescent="0.25">
      <c r="A432" t="e">
        <f>('Annual Return Data'!$M433+'Annual Return Data'!$O433)*Information!$D$10</f>
        <v>#VALUE!</v>
      </c>
      <c r="B432" s="17" t="str">
        <f>IFERROR(($A432-'Annual Return Data'!$X433)/A432,"")</f>
        <v/>
      </c>
    </row>
    <row r="433" spans="1:2" x14ac:dyDescent="0.25">
      <c r="A433" t="e">
        <f>('Annual Return Data'!$M434+'Annual Return Data'!$O434)*Information!$D$10</f>
        <v>#VALUE!</v>
      </c>
      <c r="B433" s="17" t="str">
        <f>IFERROR(($A433-'Annual Return Data'!$X434)/A433,"")</f>
        <v/>
      </c>
    </row>
    <row r="434" spans="1:2" x14ac:dyDescent="0.25">
      <c r="A434" t="e">
        <f>('Annual Return Data'!$M435+'Annual Return Data'!$O435)*Information!$D$10</f>
        <v>#VALUE!</v>
      </c>
      <c r="B434" s="17" t="str">
        <f>IFERROR(($A434-'Annual Return Data'!$X435)/A434,"")</f>
        <v/>
      </c>
    </row>
    <row r="435" spans="1:2" x14ac:dyDescent="0.25">
      <c r="A435" t="e">
        <f>('Annual Return Data'!$M436+'Annual Return Data'!$O436)*Information!$D$10</f>
        <v>#VALUE!</v>
      </c>
      <c r="B435" s="17" t="str">
        <f>IFERROR(($A435-'Annual Return Data'!$X436)/A435,"")</f>
        <v/>
      </c>
    </row>
    <row r="436" spans="1:2" x14ac:dyDescent="0.25">
      <c r="A436" t="e">
        <f>('Annual Return Data'!$M437+'Annual Return Data'!$O437)*Information!$D$10</f>
        <v>#VALUE!</v>
      </c>
      <c r="B436" s="17" t="str">
        <f>IFERROR(($A436-'Annual Return Data'!$X437)/A436,"")</f>
        <v/>
      </c>
    </row>
    <row r="437" spans="1:2" x14ac:dyDescent="0.25">
      <c r="A437" t="e">
        <f>('Annual Return Data'!$M438+'Annual Return Data'!$O438)*Information!$D$10</f>
        <v>#VALUE!</v>
      </c>
      <c r="B437" s="17" t="str">
        <f>IFERROR(($A437-'Annual Return Data'!$X438)/A437,"")</f>
        <v/>
      </c>
    </row>
    <row r="438" spans="1:2" x14ac:dyDescent="0.25">
      <c r="A438" t="e">
        <f>('Annual Return Data'!$M439+'Annual Return Data'!$O439)*Information!$D$10</f>
        <v>#VALUE!</v>
      </c>
      <c r="B438" s="17" t="str">
        <f>IFERROR(($A438-'Annual Return Data'!$X439)/A438,"")</f>
        <v/>
      </c>
    </row>
    <row r="439" spans="1:2" x14ac:dyDescent="0.25">
      <c r="A439" t="e">
        <f>('Annual Return Data'!$M440+'Annual Return Data'!$O440)*Information!$D$10</f>
        <v>#VALUE!</v>
      </c>
      <c r="B439" s="17" t="str">
        <f>IFERROR(($A439-'Annual Return Data'!$X440)/A439,"")</f>
        <v/>
      </c>
    </row>
    <row r="440" spans="1:2" x14ac:dyDescent="0.25">
      <c r="A440" t="e">
        <f>('Annual Return Data'!$M441+'Annual Return Data'!$O441)*Information!$D$10</f>
        <v>#VALUE!</v>
      </c>
      <c r="B440" s="17" t="str">
        <f>IFERROR(($A440-'Annual Return Data'!$X441)/A440,"")</f>
        <v/>
      </c>
    </row>
    <row r="441" spans="1:2" x14ac:dyDescent="0.25">
      <c r="A441" t="e">
        <f>('Annual Return Data'!$M442+'Annual Return Data'!$O442)*Information!$D$10</f>
        <v>#VALUE!</v>
      </c>
      <c r="B441" s="17" t="str">
        <f>IFERROR(($A441-'Annual Return Data'!$X442)/A441,"")</f>
        <v/>
      </c>
    </row>
    <row r="442" spans="1:2" x14ac:dyDescent="0.25">
      <c r="A442" t="e">
        <f>('Annual Return Data'!$M443+'Annual Return Data'!$O443)*Information!$D$10</f>
        <v>#VALUE!</v>
      </c>
      <c r="B442" s="17" t="str">
        <f>IFERROR(($A442-'Annual Return Data'!$X443)/A442,"")</f>
        <v/>
      </c>
    </row>
    <row r="443" spans="1:2" x14ac:dyDescent="0.25">
      <c r="A443" t="e">
        <f>('Annual Return Data'!$M444+'Annual Return Data'!$O444)*Information!$D$10</f>
        <v>#VALUE!</v>
      </c>
      <c r="B443" s="17" t="str">
        <f>IFERROR(($A443-'Annual Return Data'!$X444)/A443,"")</f>
        <v/>
      </c>
    </row>
    <row r="444" spans="1:2" x14ac:dyDescent="0.25">
      <c r="A444" t="e">
        <f>('Annual Return Data'!$M445+'Annual Return Data'!$O445)*Information!$D$10</f>
        <v>#VALUE!</v>
      </c>
      <c r="B444" s="17" t="str">
        <f>IFERROR(($A444-'Annual Return Data'!$X445)/A444,"")</f>
        <v/>
      </c>
    </row>
    <row r="445" spans="1:2" x14ac:dyDescent="0.25">
      <c r="A445" t="e">
        <f>('Annual Return Data'!$M446+'Annual Return Data'!$O446)*Information!$D$10</f>
        <v>#VALUE!</v>
      </c>
      <c r="B445" s="17" t="str">
        <f>IFERROR(($A445-'Annual Return Data'!$X446)/A445,"")</f>
        <v/>
      </c>
    </row>
    <row r="446" spans="1:2" x14ac:dyDescent="0.25">
      <c r="A446" t="e">
        <f>('Annual Return Data'!$M447+'Annual Return Data'!$O447)*Information!$D$10</f>
        <v>#VALUE!</v>
      </c>
      <c r="B446" s="17" t="str">
        <f>IFERROR(($A446-'Annual Return Data'!$X447)/A446,"")</f>
        <v/>
      </c>
    </row>
    <row r="447" spans="1:2" x14ac:dyDescent="0.25">
      <c r="A447" t="e">
        <f>('Annual Return Data'!$M448+'Annual Return Data'!$O448)*Information!$D$10</f>
        <v>#VALUE!</v>
      </c>
      <c r="B447" s="17" t="str">
        <f>IFERROR(($A447-'Annual Return Data'!$X448)/A447,"")</f>
        <v/>
      </c>
    </row>
    <row r="448" spans="1:2" x14ac:dyDescent="0.25">
      <c r="A448" t="e">
        <f>('Annual Return Data'!$M449+'Annual Return Data'!$O449)*Information!$D$10</f>
        <v>#VALUE!</v>
      </c>
      <c r="B448" s="17" t="str">
        <f>IFERROR(($A448-'Annual Return Data'!$X449)/A448,"")</f>
        <v/>
      </c>
    </row>
    <row r="449" spans="1:2" x14ac:dyDescent="0.25">
      <c r="A449" t="e">
        <f>('Annual Return Data'!$M450+'Annual Return Data'!$O450)*Information!$D$10</f>
        <v>#VALUE!</v>
      </c>
      <c r="B449" s="17" t="str">
        <f>IFERROR(($A449-'Annual Return Data'!$X450)/A449,"")</f>
        <v/>
      </c>
    </row>
    <row r="450" spans="1:2" x14ac:dyDescent="0.25">
      <c r="A450" t="e">
        <f>('Annual Return Data'!$M451+'Annual Return Data'!$O451)*Information!$D$10</f>
        <v>#VALUE!</v>
      </c>
      <c r="B450" s="17" t="str">
        <f>IFERROR(($A450-'Annual Return Data'!$X451)/A450,"")</f>
        <v/>
      </c>
    </row>
    <row r="451" spans="1:2" x14ac:dyDescent="0.25">
      <c r="A451" t="e">
        <f>('Annual Return Data'!$M452+'Annual Return Data'!$O452)*Information!$D$10</f>
        <v>#VALUE!</v>
      </c>
      <c r="B451" s="17" t="str">
        <f>IFERROR(($A451-'Annual Return Data'!$X452)/A451,"")</f>
        <v/>
      </c>
    </row>
    <row r="452" spans="1:2" x14ac:dyDescent="0.25">
      <c r="A452" t="e">
        <f>('Annual Return Data'!$M453+'Annual Return Data'!$O453)*Information!$D$10</f>
        <v>#VALUE!</v>
      </c>
      <c r="B452" s="17" t="str">
        <f>IFERROR(($A452-'Annual Return Data'!$X453)/A452,"")</f>
        <v/>
      </c>
    </row>
    <row r="453" spans="1:2" x14ac:dyDescent="0.25">
      <c r="A453" t="e">
        <f>('Annual Return Data'!$M454+'Annual Return Data'!$O454)*Information!$D$10</f>
        <v>#VALUE!</v>
      </c>
      <c r="B453" s="17" t="str">
        <f>IFERROR(($A453-'Annual Return Data'!$X454)/A453,"")</f>
        <v/>
      </c>
    </row>
    <row r="454" spans="1:2" x14ac:dyDescent="0.25">
      <c r="A454" t="e">
        <f>('Annual Return Data'!$M455+'Annual Return Data'!$O455)*Information!$D$10</f>
        <v>#VALUE!</v>
      </c>
      <c r="B454" s="17" t="str">
        <f>IFERROR(($A454-'Annual Return Data'!$X455)/A454,"")</f>
        <v/>
      </c>
    </row>
    <row r="455" spans="1:2" x14ac:dyDescent="0.25">
      <c r="A455" t="e">
        <f>('Annual Return Data'!$M456+'Annual Return Data'!$O456)*Information!$D$10</f>
        <v>#VALUE!</v>
      </c>
      <c r="B455" s="17" t="str">
        <f>IFERROR(($A455-'Annual Return Data'!$X456)/A455,"")</f>
        <v/>
      </c>
    </row>
    <row r="456" spans="1:2" x14ac:dyDescent="0.25">
      <c r="A456" t="e">
        <f>('Annual Return Data'!$M457+'Annual Return Data'!$O457)*Information!$D$10</f>
        <v>#VALUE!</v>
      </c>
      <c r="B456" s="17" t="str">
        <f>IFERROR(($A456-'Annual Return Data'!$X457)/A456,"")</f>
        <v/>
      </c>
    </row>
    <row r="457" spans="1:2" x14ac:dyDescent="0.25">
      <c r="A457" t="e">
        <f>('Annual Return Data'!$M458+'Annual Return Data'!$O458)*Information!$D$10</f>
        <v>#VALUE!</v>
      </c>
      <c r="B457" s="17" t="str">
        <f>IFERROR(($A457-'Annual Return Data'!$X458)/A457,"")</f>
        <v/>
      </c>
    </row>
    <row r="458" spans="1:2" x14ac:dyDescent="0.25">
      <c r="A458" t="e">
        <f>('Annual Return Data'!$M459+'Annual Return Data'!$O459)*Information!$D$10</f>
        <v>#VALUE!</v>
      </c>
      <c r="B458" s="17" t="str">
        <f>IFERROR(($A458-'Annual Return Data'!$X459)/A458,"")</f>
        <v/>
      </c>
    </row>
    <row r="459" spans="1:2" x14ac:dyDescent="0.25">
      <c r="A459" t="e">
        <f>('Annual Return Data'!$M460+'Annual Return Data'!$O460)*Information!$D$10</f>
        <v>#VALUE!</v>
      </c>
      <c r="B459" s="17" t="str">
        <f>IFERROR(($A459-'Annual Return Data'!$X460)/A459,"")</f>
        <v/>
      </c>
    </row>
    <row r="460" spans="1:2" x14ac:dyDescent="0.25">
      <c r="A460" t="e">
        <f>('Annual Return Data'!$M461+'Annual Return Data'!$O461)*Information!$D$10</f>
        <v>#VALUE!</v>
      </c>
      <c r="B460" s="17" t="str">
        <f>IFERROR(($A460-'Annual Return Data'!$X461)/A460,"")</f>
        <v/>
      </c>
    </row>
    <row r="461" spans="1:2" x14ac:dyDescent="0.25">
      <c r="A461" t="e">
        <f>('Annual Return Data'!$M462+'Annual Return Data'!$O462)*Information!$D$10</f>
        <v>#VALUE!</v>
      </c>
      <c r="B461" s="17" t="str">
        <f>IFERROR(($A461-'Annual Return Data'!$X462)/A461,"")</f>
        <v/>
      </c>
    </row>
    <row r="462" spans="1:2" x14ac:dyDescent="0.25">
      <c r="A462" t="e">
        <f>('Annual Return Data'!$M463+'Annual Return Data'!$O463)*Information!$D$10</f>
        <v>#VALUE!</v>
      </c>
      <c r="B462" s="17" t="str">
        <f>IFERROR(($A462-'Annual Return Data'!$X463)/A462,"")</f>
        <v/>
      </c>
    </row>
    <row r="463" spans="1:2" x14ac:dyDescent="0.25">
      <c r="A463" t="e">
        <f>('Annual Return Data'!$M464+'Annual Return Data'!$O464)*Information!$D$10</f>
        <v>#VALUE!</v>
      </c>
      <c r="B463" s="17" t="str">
        <f>IFERROR(($A463-'Annual Return Data'!$X464)/A463,"")</f>
        <v/>
      </c>
    </row>
    <row r="464" spans="1:2" x14ac:dyDescent="0.25">
      <c r="A464" t="e">
        <f>('Annual Return Data'!$M465+'Annual Return Data'!$O465)*Information!$D$10</f>
        <v>#VALUE!</v>
      </c>
      <c r="B464" s="17" t="str">
        <f>IFERROR(($A464-'Annual Return Data'!$X465)/A464,"")</f>
        <v/>
      </c>
    </row>
    <row r="465" spans="1:2" x14ac:dyDescent="0.25">
      <c r="A465" t="e">
        <f>('Annual Return Data'!$M466+'Annual Return Data'!$O466)*Information!$D$10</f>
        <v>#VALUE!</v>
      </c>
      <c r="B465" s="17" t="str">
        <f>IFERROR(($A465-'Annual Return Data'!$X466)/A465,"")</f>
        <v/>
      </c>
    </row>
    <row r="466" spans="1:2" x14ac:dyDescent="0.25">
      <c r="A466" t="e">
        <f>('Annual Return Data'!$M467+'Annual Return Data'!$O467)*Information!$D$10</f>
        <v>#VALUE!</v>
      </c>
      <c r="B466" s="17" t="str">
        <f>IFERROR(($A466-'Annual Return Data'!$X467)/A466,"")</f>
        <v/>
      </c>
    </row>
    <row r="467" spans="1:2" x14ac:dyDescent="0.25">
      <c r="A467" t="e">
        <f>('Annual Return Data'!$M468+'Annual Return Data'!$O468)*Information!$D$10</f>
        <v>#VALUE!</v>
      </c>
      <c r="B467" s="17" t="str">
        <f>IFERROR(($A467-'Annual Return Data'!$X468)/A467,"")</f>
        <v/>
      </c>
    </row>
    <row r="468" spans="1:2" x14ac:dyDescent="0.25">
      <c r="A468" t="e">
        <f>('Annual Return Data'!$M469+'Annual Return Data'!$O469)*Information!$D$10</f>
        <v>#VALUE!</v>
      </c>
      <c r="B468" s="17" t="str">
        <f>IFERROR(($A468-'Annual Return Data'!$X469)/A468,"")</f>
        <v/>
      </c>
    </row>
    <row r="469" spans="1:2" x14ac:dyDescent="0.25">
      <c r="A469" t="e">
        <f>('Annual Return Data'!$M470+'Annual Return Data'!$O470)*Information!$D$10</f>
        <v>#VALUE!</v>
      </c>
      <c r="B469" s="17" t="str">
        <f>IFERROR(($A469-'Annual Return Data'!$X470)/A469,"")</f>
        <v/>
      </c>
    </row>
    <row r="470" spans="1:2" x14ac:dyDescent="0.25">
      <c r="A470" t="e">
        <f>('Annual Return Data'!$M471+'Annual Return Data'!$O471)*Information!$D$10</f>
        <v>#VALUE!</v>
      </c>
      <c r="B470" s="17" t="str">
        <f>IFERROR(($A470-'Annual Return Data'!$X471)/A470,"")</f>
        <v/>
      </c>
    </row>
    <row r="471" spans="1:2" x14ac:dyDescent="0.25">
      <c r="A471" t="e">
        <f>('Annual Return Data'!$M472+'Annual Return Data'!$O472)*Information!$D$10</f>
        <v>#VALUE!</v>
      </c>
      <c r="B471" s="17" t="str">
        <f>IFERROR(($A471-'Annual Return Data'!$X472)/A471,"")</f>
        <v/>
      </c>
    </row>
    <row r="472" spans="1:2" x14ac:dyDescent="0.25">
      <c r="A472" t="e">
        <f>('Annual Return Data'!$M473+'Annual Return Data'!$O473)*Information!$D$10</f>
        <v>#VALUE!</v>
      </c>
      <c r="B472" s="17" t="str">
        <f>IFERROR(($A472-'Annual Return Data'!$X473)/A472,"")</f>
        <v/>
      </c>
    </row>
    <row r="473" spans="1:2" x14ac:dyDescent="0.25">
      <c r="A473" t="e">
        <f>('Annual Return Data'!$M474+'Annual Return Data'!$O474)*Information!$D$10</f>
        <v>#VALUE!</v>
      </c>
      <c r="B473" s="17" t="str">
        <f>IFERROR(($A473-'Annual Return Data'!$X474)/A473,"")</f>
        <v/>
      </c>
    </row>
    <row r="474" spans="1:2" x14ac:dyDescent="0.25">
      <c r="A474" t="e">
        <f>('Annual Return Data'!$M475+'Annual Return Data'!$O475)*Information!$D$10</f>
        <v>#VALUE!</v>
      </c>
      <c r="B474" s="17" t="str">
        <f>IFERROR(($A474-'Annual Return Data'!$X475)/A474,"")</f>
        <v/>
      </c>
    </row>
    <row r="475" spans="1:2" x14ac:dyDescent="0.25">
      <c r="A475" t="e">
        <f>('Annual Return Data'!$M476+'Annual Return Data'!$O476)*Information!$D$10</f>
        <v>#VALUE!</v>
      </c>
      <c r="B475" s="17" t="str">
        <f>IFERROR(($A475-'Annual Return Data'!$X476)/A475,"")</f>
        <v/>
      </c>
    </row>
    <row r="476" spans="1:2" x14ac:dyDescent="0.25">
      <c r="A476" t="e">
        <f>('Annual Return Data'!$M477+'Annual Return Data'!$O477)*Information!$D$10</f>
        <v>#VALUE!</v>
      </c>
      <c r="B476" s="17" t="str">
        <f>IFERROR(($A476-'Annual Return Data'!$X477)/A476,"")</f>
        <v/>
      </c>
    </row>
    <row r="477" spans="1:2" x14ac:dyDescent="0.25">
      <c r="A477" t="e">
        <f>('Annual Return Data'!$M478+'Annual Return Data'!$O478)*Information!$D$10</f>
        <v>#VALUE!</v>
      </c>
      <c r="B477" s="17" t="str">
        <f>IFERROR(($A477-'Annual Return Data'!$X478)/A477,"")</f>
        <v/>
      </c>
    </row>
    <row r="478" spans="1:2" x14ac:dyDescent="0.25">
      <c r="A478" t="e">
        <f>('Annual Return Data'!$M479+'Annual Return Data'!$O479)*Information!$D$10</f>
        <v>#VALUE!</v>
      </c>
      <c r="B478" s="17" t="str">
        <f>IFERROR(($A478-'Annual Return Data'!$X479)/A478,"")</f>
        <v/>
      </c>
    </row>
    <row r="479" spans="1:2" x14ac:dyDescent="0.25">
      <c r="A479" t="e">
        <f>('Annual Return Data'!$M480+'Annual Return Data'!$O480)*Information!$D$10</f>
        <v>#VALUE!</v>
      </c>
      <c r="B479" s="17" t="str">
        <f>IFERROR(($A479-'Annual Return Data'!$X480)/A479,"")</f>
        <v/>
      </c>
    </row>
    <row r="480" spans="1:2" x14ac:dyDescent="0.25">
      <c r="A480" t="e">
        <f>('Annual Return Data'!$M481+'Annual Return Data'!$O481)*Information!$D$10</f>
        <v>#VALUE!</v>
      </c>
      <c r="B480" s="17" t="str">
        <f>IFERROR(($A480-'Annual Return Data'!$X481)/A480,"")</f>
        <v/>
      </c>
    </row>
    <row r="481" spans="1:2" x14ac:dyDescent="0.25">
      <c r="A481" t="e">
        <f>('Annual Return Data'!$M482+'Annual Return Data'!$O482)*Information!$D$10</f>
        <v>#VALUE!</v>
      </c>
      <c r="B481" s="17" t="str">
        <f>IFERROR(($A481-'Annual Return Data'!$X482)/A481,"")</f>
        <v/>
      </c>
    </row>
    <row r="482" spans="1:2" x14ac:dyDescent="0.25">
      <c r="A482" t="e">
        <f>('Annual Return Data'!$M483+'Annual Return Data'!$O483)*Information!$D$10</f>
        <v>#VALUE!</v>
      </c>
      <c r="B482" s="17" t="str">
        <f>IFERROR(($A482-'Annual Return Data'!$X483)/A482,"")</f>
        <v/>
      </c>
    </row>
    <row r="483" spans="1:2" x14ac:dyDescent="0.25">
      <c r="A483" t="e">
        <f>('Annual Return Data'!$M484+'Annual Return Data'!$O484)*Information!$D$10</f>
        <v>#VALUE!</v>
      </c>
      <c r="B483" s="17" t="str">
        <f>IFERROR(($A483-'Annual Return Data'!$X484)/A483,"")</f>
        <v/>
      </c>
    </row>
    <row r="484" spans="1:2" x14ac:dyDescent="0.25">
      <c r="A484" t="e">
        <f>('Annual Return Data'!$M485+'Annual Return Data'!$O485)*Information!$D$10</f>
        <v>#VALUE!</v>
      </c>
      <c r="B484" s="17" t="str">
        <f>IFERROR(($A484-'Annual Return Data'!$X485)/A484,"")</f>
        <v/>
      </c>
    </row>
    <row r="485" spans="1:2" x14ac:dyDescent="0.25">
      <c r="A485" t="e">
        <f>('Annual Return Data'!$M486+'Annual Return Data'!$O486)*Information!$D$10</f>
        <v>#VALUE!</v>
      </c>
      <c r="B485" s="17" t="str">
        <f>IFERROR(($A485-'Annual Return Data'!$X486)/A485,"")</f>
        <v/>
      </c>
    </row>
    <row r="486" spans="1:2" x14ac:dyDescent="0.25">
      <c r="A486" t="e">
        <f>('Annual Return Data'!$M487+'Annual Return Data'!$O487)*Information!$D$10</f>
        <v>#VALUE!</v>
      </c>
      <c r="B486" s="17" t="str">
        <f>IFERROR(($A486-'Annual Return Data'!$X487)/A486,"")</f>
        <v/>
      </c>
    </row>
    <row r="487" spans="1:2" x14ac:dyDescent="0.25">
      <c r="A487" t="e">
        <f>('Annual Return Data'!$M488+'Annual Return Data'!$O488)*Information!$D$10</f>
        <v>#VALUE!</v>
      </c>
      <c r="B487" s="17" t="str">
        <f>IFERROR(($A487-'Annual Return Data'!$X488)/A487,"")</f>
        <v/>
      </c>
    </row>
    <row r="488" spans="1:2" x14ac:dyDescent="0.25">
      <c r="A488" t="e">
        <f>('Annual Return Data'!$M489+'Annual Return Data'!$O489)*Information!$D$10</f>
        <v>#VALUE!</v>
      </c>
      <c r="B488" s="17" t="str">
        <f>IFERROR(($A488-'Annual Return Data'!$X489)/A488,"")</f>
        <v/>
      </c>
    </row>
    <row r="489" spans="1:2" x14ac:dyDescent="0.25">
      <c r="A489" t="e">
        <f>('Annual Return Data'!$M490+'Annual Return Data'!$O490)*Information!$D$10</f>
        <v>#VALUE!</v>
      </c>
      <c r="B489" s="17" t="str">
        <f>IFERROR(($A489-'Annual Return Data'!$X490)/A489,"")</f>
        <v/>
      </c>
    </row>
    <row r="490" spans="1:2" x14ac:dyDescent="0.25">
      <c r="A490" t="e">
        <f>('Annual Return Data'!$M491+'Annual Return Data'!$O491)*Information!$D$10</f>
        <v>#VALUE!</v>
      </c>
      <c r="B490" s="17" t="str">
        <f>IFERROR(($A490-'Annual Return Data'!$X491)/A490,"")</f>
        <v/>
      </c>
    </row>
    <row r="491" spans="1:2" x14ac:dyDescent="0.25">
      <c r="A491" t="e">
        <f>('Annual Return Data'!$M492+'Annual Return Data'!$O492)*Information!$D$10</f>
        <v>#VALUE!</v>
      </c>
      <c r="B491" s="17" t="str">
        <f>IFERROR(($A491-'Annual Return Data'!$X492)/A491,"")</f>
        <v/>
      </c>
    </row>
    <row r="492" spans="1:2" x14ac:dyDescent="0.25">
      <c r="A492" t="e">
        <f>('Annual Return Data'!$M493+'Annual Return Data'!$O493)*Information!$D$10</f>
        <v>#VALUE!</v>
      </c>
      <c r="B492" s="17" t="str">
        <f>IFERROR(($A492-'Annual Return Data'!$X493)/A492,"")</f>
        <v/>
      </c>
    </row>
    <row r="493" spans="1:2" x14ac:dyDescent="0.25">
      <c r="A493" t="e">
        <f>('Annual Return Data'!$M494+'Annual Return Data'!$O494)*Information!$D$10</f>
        <v>#VALUE!</v>
      </c>
      <c r="B493" s="17" t="str">
        <f>IFERROR(($A493-'Annual Return Data'!$X494)/A493,"")</f>
        <v/>
      </c>
    </row>
    <row r="494" spans="1:2" x14ac:dyDescent="0.25">
      <c r="A494" t="e">
        <f>('Annual Return Data'!$M495+'Annual Return Data'!$O495)*Information!$D$10</f>
        <v>#VALUE!</v>
      </c>
      <c r="B494" s="17" t="str">
        <f>IFERROR(($A494-'Annual Return Data'!$X495)/A494,"")</f>
        <v/>
      </c>
    </row>
    <row r="495" spans="1:2" x14ac:dyDescent="0.25">
      <c r="A495" t="e">
        <f>('Annual Return Data'!$M496+'Annual Return Data'!$O496)*Information!$D$10</f>
        <v>#VALUE!</v>
      </c>
      <c r="B495" s="17" t="str">
        <f>IFERROR(($A495-'Annual Return Data'!$X496)/A495,"")</f>
        <v/>
      </c>
    </row>
    <row r="496" spans="1:2" x14ac:dyDescent="0.25">
      <c r="A496" t="e">
        <f>('Annual Return Data'!$M497+'Annual Return Data'!$O497)*Information!$D$10</f>
        <v>#VALUE!</v>
      </c>
      <c r="B496" s="17" t="str">
        <f>IFERROR(($A496-'Annual Return Data'!$X497)/A496,"")</f>
        <v/>
      </c>
    </row>
    <row r="497" spans="1:2" x14ac:dyDescent="0.25">
      <c r="A497" t="e">
        <f>('Annual Return Data'!$M498+'Annual Return Data'!$O498)*Information!$D$10</f>
        <v>#VALUE!</v>
      </c>
      <c r="B497" s="17" t="str">
        <f>IFERROR(($A497-'Annual Return Data'!$X498)/A497,"")</f>
        <v/>
      </c>
    </row>
    <row r="498" spans="1:2" x14ac:dyDescent="0.25">
      <c r="A498" t="e">
        <f>('Annual Return Data'!$M499+'Annual Return Data'!$O499)*Information!$D$10</f>
        <v>#VALUE!</v>
      </c>
      <c r="B498" s="17" t="str">
        <f>IFERROR(($A498-'Annual Return Data'!$X499)/A498,"")</f>
        <v/>
      </c>
    </row>
    <row r="499" spans="1:2" x14ac:dyDescent="0.25">
      <c r="A499" t="e">
        <f>('Annual Return Data'!$M500+'Annual Return Data'!$O500)*Information!$D$10</f>
        <v>#VALUE!</v>
      </c>
      <c r="B499" s="17" t="str">
        <f>IFERROR(($A499-'Annual Return Data'!$X500)/A499,"")</f>
        <v/>
      </c>
    </row>
    <row r="500" spans="1:2" x14ac:dyDescent="0.25">
      <c r="A500" t="e">
        <f>('Annual Return Data'!$M501+'Annual Return Data'!$O501)*Information!$D$10</f>
        <v>#VALUE!</v>
      </c>
      <c r="B500" s="17" t="str">
        <f>IFERROR(($A500-'Annual Return Data'!$X501)/A500,"")</f>
        <v/>
      </c>
    </row>
    <row r="501" spans="1:2" x14ac:dyDescent="0.25">
      <c r="A501" t="e">
        <f>('Annual Return Data'!$M502+'Annual Return Data'!$O502)*Information!$D$10</f>
        <v>#VALUE!</v>
      </c>
      <c r="B501" s="17" t="str">
        <f>IFERROR(($A501-'Annual Return Data'!$X502)/A501,"")</f>
        <v/>
      </c>
    </row>
    <row r="502" spans="1:2" x14ac:dyDescent="0.25">
      <c r="A502" t="e">
        <f>('Annual Return Data'!$M503+'Annual Return Data'!$O503)*Information!$D$10</f>
        <v>#VALUE!</v>
      </c>
      <c r="B502" s="17" t="str">
        <f>IFERROR(($A502-'Annual Return Data'!$X503)/A502,"")</f>
        <v/>
      </c>
    </row>
    <row r="503" spans="1:2" x14ac:dyDescent="0.25">
      <c r="A503" t="e">
        <f>('Annual Return Data'!$M504+'Annual Return Data'!$O504)*Information!$D$10</f>
        <v>#VALUE!</v>
      </c>
      <c r="B503" s="17" t="str">
        <f>IFERROR(($A503-'Annual Return Data'!$X504)/A503,"")</f>
        <v/>
      </c>
    </row>
    <row r="504" spans="1:2" x14ac:dyDescent="0.25">
      <c r="A504" t="e">
        <f>('Annual Return Data'!$M505+'Annual Return Data'!$O505)*Information!$D$10</f>
        <v>#VALUE!</v>
      </c>
      <c r="B504" s="17" t="str">
        <f>IFERROR(($A504-'Annual Return Data'!$X505)/A504,"")</f>
        <v/>
      </c>
    </row>
    <row r="505" spans="1:2" x14ac:dyDescent="0.25">
      <c r="A505" t="e">
        <f>('Annual Return Data'!$M506+'Annual Return Data'!$O506)*Information!$D$10</f>
        <v>#VALUE!</v>
      </c>
      <c r="B505" s="17" t="str">
        <f>IFERROR(($A505-'Annual Return Data'!$X506)/A505,"")</f>
        <v/>
      </c>
    </row>
    <row r="506" spans="1:2" x14ac:dyDescent="0.25">
      <c r="A506" t="e">
        <f>('Annual Return Data'!$M507+'Annual Return Data'!$O507)*Information!$D$10</f>
        <v>#VALUE!</v>
      </c>
      <c r="B506" s="17" t="str">
        <f>IFERROR(($A506-'Annual Return Data'!$X507)/A506,"")</f>
        <v/>
      </c>
    </row>
    <row r="507" spans="1:2" x14ac:dyDescent="0.25">
      <c r="A507" t="e">
        <f>('Annual Return Data'!$M508+'Annual Return Data'!$O508)*Information!$D$10</f>
        <v>#VALUE!</v>
      </c>
      <c r="B507" s="17" t="str">
        <f>IFERROR(($A507-'Annual Return Data'!$X508)/A507,"")</f>
        <v/>
      </c>
    </row>
    <row r="508" spans="1:2" x14ac:dyDescent="0.25">
      <c r="A508" t="e">
        <f>('Annual Return Data'!$M509+'Annual Return Data'!$O509)*Information!$D$10</f>
        <v>#VALUE!</v>
      </c>
      <c r="B508" s="17" t="str">
        <f>IFERROR(($A508-'Annual Return Data'!$X509)/A508,"")</f>
        <v/>
      </c>
    </row>
    <row r="509" spans="1:2" x14ac:dyDescent="0.25">
      <c r="A509" t="e">
        <f>('Annual Return Data'!$M510+'Annual Return Data'!$O510)*Information!$D$10</f>
        <v>#VALUE!</v>
      </c>
      <c r="B509" s="17" t="str">
        <f>IFERROR(($A509-'Annual Return Data'!$X510)/A509,"")</f>
        <v/>
      </c>
    </row>
    <row r="510" spans="1:2" x14ac:dyDescent="0.25">
      <c r="A510" t="e">
        <f>('Annual Return Data'!$M511+'Annual Return Data'!$O511)*Information!$D$10</f>
        <v>#VALUE!</v>
      </c>
      <c r="B510" s="17" t="str">
        <f>IFERROR(($A510-'Annual Return Data'!$X511)/A510,"")</f>
        <v/>
      </c>
    </row>
    <row r="511" spans="1:2" x14ac:dyDescent="0.25">
      <c r="A511" t="e">
        <f>('Annual Return Data'!$M512+'Annual Return Data'!$O512)*Information!$D$10</f>
        <v>#VALUE!</v>
      </c>
      <c r="B511" s="17" t="str">
        <f>IFERROR(($A511-'Annual Return Data'!$X512)/A511,"")</f>
        <v/>
      </c>
    </row>
    <row r="512" spans="1:2" x14ac:dyDescent="0.25">
      <c r="A512" t="e">
        <f>('Annual Return Data'!$M513+'Annual Return Data'!$O513)*Information!$D$10</f>
        <v>#VALUE!</v>
      </c>
      <c r="B512" s="17" t="str">
        <f>IFERROR(($A512-'Annual Return Data'!$X513)/A512,"")</f>
        <v/>
      </c>
    </row>
    <row r="513" spans="1:2" x14ac:dyDescent="0.25">
      <c r="A513" t="e">
        <f>('Annual Return Data'!$M514+'Annual Return Data'!$O514)*Information!$D$10</f>
        <v>#VALUE!</v>
      </c>
      <c r="B513" s="17" t="str">
        <f>IFERROR(($A513-'Annual Return Data'!$X514)/A513,"")</f>
        <v/>
      </c>
    </row>
    <row r="514" spans="1:2" x14ac:dyDescent="0.25">
      <c r="A514" t="e">
        <f>('Annual Return Data'!$M515+'Annual Return Data'!$O515)*Information!$D$10</f>
        <v>#VALUE!</v>
      </c>
      <c r="B514" s="17" t="str">
        <f>IFERROR(($A514-'Annual Return Data'!$X515)/A514,"")</f>
        <v/>
      </c>
    </row>
    <row r="515" spans="1:2" x14ac:dyDescent="0.25">
      <c r="A515" t="e">
        <f>('Annual Return Data'!$M516+'Annual Return Data'!$O516)*Information!$D$10</f>
        <v>#VALUE!</v>
      </c>
      <c r="B515" s="17" t="str">
        <f>IFERROR(($A515-'Annual Return Data'!$X516)/A515,"")</f>
        <v/>
      </c>
    </row>
    <row r="516" spans="1:2" x14ac:dyDescent="0.25">
      <c r="A516" t="e">
        <f>('Annual Return Data'!$M517+'Annual Return Data'!$O517)*Information!$D$10</f>
        <v>#VALUE!</v>
      </c>
      <c r="B516" s="17" t="str">
        <f>IFERROR(($A516-'Annual Return Data'!$X517)/A516,"")</f>
        <v/>
      </c>
    </row>
    <row r="517" spans="1:2" x14ac:dyDescent="0.25">
      <c r="A517" t="e">
        <f>('Annual Return Data'!$M518+'Annual Return Data'!$O518)*Information!$D$10</f>
        <v>#VALUE!</v>
      </c>
      <c r="B517" s="17" t="str">
        <f>IFERROR(($A517-'Annual Return Data'!$X518)/A517,"")</f>
        <v/>
      </c>
    </row>
    <row r="518" spans="1:2" x14ac:dyDescent="0.25">
      <c r="A518" t="e">
        <f>('Annual Return Data'!$M519+'Annual Return Data'!$O519)*Information!$D$10</f>
        <v>#VALUE!</v>
      </c>
      <c r="B518" s="17" t="str">
        <f>IFERROR(($A518-'Annual Return Data'!$X519)/A518,"")</f>
        <v/>
      </c>
    </row>
    <row r="519" spans="1:2" x14ac:dyDescent="0.25">
      <c r="A519" t="e">
        <f>('Annual Return Data'!$M520+'Annual Return Data'!$O520)*Information!$D$10</f>
        <v>#VALUE!</v>
      </c>
      <c r="B519" s="17" t="str">
        <f>IFERROR(($A519-'Annual Return Data'!$X520)/A519,"")</f>
        <v/>
      </c>
    </row>
    <row r="520" spans="1:2" x14ac:dyDescent="0.25">
      <c r="A520" t="e">
        <f>('Annual Return Data'!$M521+'Annual Return Data'!$O521)*Information!$D$10</f>
        <v>#VALUE!</v>
      </c>
      <c r="B520" s="17" t="str">
        <f>IFERROR(($A520-'Annual Return Data'!$X521)/A520,"")</f>
        <v/>
      </c>
    </row>
    <row r="521" spans="1:2" x14ac:dyDescent="0.25">
      <c r="A521" t="e">
        <f>('Annual Return Data'!$M522+'Annual Return Data'!$O522)*Information!$D$10</f>
        <v>#VALUE!</v>
      </c>
      <c r="B521" s="17" t="str">
        <f>IFERROR(($A521-'Annual Return Data'!$X522)/A521,"")</f>
        <v/>
      </c>
    </row>
    <row r="522" spans="1:2" x14ac:dyDescent="0.25">
      <c r="A522" t="e">
        <f>('Annual Return Data'!$M523+'Annual Return Data'!$O523)*Information!$D$10</f>
        <v>#VALUE!</v>
      </c>
      <c r="B522" s="17" t="str">
        <f>IFERROR(($A522-'Annual Return Data'!$X523)/A522,"")</f>
        <v/>
      </c>
    </row>
    <row r="523" spans="1:2" x14ac:dyDescent="0.25">
      <c r="A523" t="e">
        <f>('Annual Return Data'!$M524+'Annual Return Data'!$O524)*Information!$D$10</f>
        <v>#VALUE!</v>
      </c>
      <c r="B523" s="17" t="str">
        <f>IFERROR(($A523-'Annual Return Data'!$X524)/A523,"")</f>
        <v/>
      </c>
    </row>
    <row r="524" spans="1:2" x14ac:dyDescent="0.25">
      <c r="A524" t="e">
        <f>('Annual Return Data'!$M525+'Annual Return Data'!$O525)*Information!$D$10</f>
        <v>#VALUE!</v>
      </c>
      <c r="B524" s="17" t="str">
        <f>IFERROR(($A524-'Annual Return Data'!$X525)/A524,"")</f>
        <v/>
      </c>
    </row>
    <row r="525" spans="1:2" x14ac:dyDescent="0.25">
      <c r="A525" t="e">
        <f>('Annual Return Data'!$M526+'Annual Return Data'!$O526)*Information!$D$10</f>
        <v>#VALUE!</v>
      </c>
      <c r="B525" s="17" t="str">
        <f>IFERROR(($A525-'Annual Return Data'!$X526)/A525,"")</f>
        <v/>
      </c>
    </row>
    <row r="526" spans="1:2" x14ac:dyDescent="0.25">
      <c r="A526" t="e">
        <f>('Annual Return Data'!$M527+'Annual Return Data'!$O527)*Information!$D$10</f>
        <v>#VALUE!</v>
      </c>
      <c r="B526" s="17" t="str">
        <f>IFERROR(($A526-'Annual Return Data'!$X527)/A526,"")</f>
        <v/>
      </c>
    </row>
    <row r="527" spans="1:2" x14ac:dyDescent="0.25">
      <c r="A527" t="e">
        <f>('Annual Return Data'!$M528+'Annual Return Data'!$O528)*Information!$D$10</f>
        <v>#VALUE!</v>
      </c>
      <c r="B527" s="17" t="str">
        <f>IFERROR(($A527-'Annual Return Data'!$X528)/A527,"")</f>
        <v/>
      </c>
    </row>
    <row r="528" spans="1:2" x14ac:dyDescent="0.25">
      <c r="A528" t="e">
        <f>('Annual Return Data'!$M529+'Annual Return Data'!$O529)*Information!$D$10</f>
        <v>#VALUE!</v>
      </c>
      <c r="B528" s="17" t="str">
        <f>IFERROR(($A528-'Annual Return Data'!$X529)/A528,"")</f>
        <v/>
      </c>
    </row>
    <row r="529" spans="1:2" x14ac:dyDescent="0.25">
      <c r="A529" t="e">
        <f>('Annual Return Data'!$M530+'Annual Return Data'!$O530)*Information!$D$10</f>
        <v>#VALUE!</v>
      </c>
      <c r="B529" s="17" t="str">
        <f>IFERROR(($A529-'Annual Return Data'!$X530)/A529,"")</f>
        <v/>
      </c>
    </row>
    <row r="530" spans="1:2" x14ac:dyDescent="0.25">
      <c r="A530" t="e">
        <f>('Annual Return Data'!$M531+'Annual Return Data'!$O531)*Information!$D$10</f>
        <v>#VALUE!</v>
      </c>
      <c r="B530" s="17" t="str">
        <f>IFERROR(($A530-'Annual Return Data'!$X531)/A530,"")</f>
        <v/>
      </c>
    </row>
    <row r="531" spans="1:2" x14ac:dyDescent="0.25">
      <c r="A531" t="e">
        <f>('Annual Return Data'!$M532+'Annual Return Data'!$O532)*Information!$D$10</f>
        <v>#VALUE!</v>
      </c>
      <c r="B531" s="17" t="str">
        <f>IFERROR(($A531-'Annual Return Data'!$X532)/A531,"")</f>
        <v/>
      </c>
    </row>
    <row r="532" spans="1:2" x14ac:dyDescent="0.25">
      <c r="A532" t="e">
        <f>('Annual Return Data'!$M533+'Annual Return Data'!$O533)*Information!$D$10</f>
        <v>#VALUE!</v>
      </c>
      <c r="B532" s="17" t="str">
        <f>IFERROR(($A532-'Annual Return Data'!$X533)/A532,"")</f>
        <v/>
      </c>
    </row>
    <row r="533" spans="1:2" x14ac:dyDescent="0.25">
      <c r="A533" t="e">
        <f>('Annual Return Data'!$M534+'Annual Return Data'!$O534)*Information!$D$10</f>
        <v>#VALUE!</v>
      </c>
      <c r="B533" s="17" t="str">
        <f>IFERROR(($A533-'Annual Return Data'!$X534)/A533,"")</f>
        <v/>
      </c>
    </row>
    <row r="534" spans="1:2" x14ac:dyDescent="0.25">
      <c r="A534" t="e">
        <f>('Annual Return Data'!$M535+'Annual Return Data'!$O535)*Information!$D$10</f>
        <v>#VALUE!</v>
      </c>
      <c r="B534" s="17" t="str">
        <f>IFERROR(($A534-'Annual Return Data'!$X535)/A534,"")</f>
        <v/>
      </c>
    </row>
    <row r="535" spans="1:2" x14ac:dyDescent="0.25">
      <c r="A535" t="e">
        <f>('Annual Return Data'!$M536+'Annual Return Data'!$O536)*Information!$D$10</f>
        <v>#VALUE!</v>
      </c>
      <c r="B535" s="17" t="str">
        <f>IFERROR(($A535-'Annual Return Data'!$X536)/A535,"")</f>
        <v/>
      </c>
    </row>
    <row r="536" spans="1:2" x14ac:dyDescent="0.25">
      <c r="A536" t="e">
        <f>('Annual Return Data'!$M537+'Annual Return Data'!$O537)*Information!$D$10</f>
        <v>#VALUE!</v>
      </c>
      <c r="B536" s="17" t="str">
        <f>IFERROR(($A536-'Annual Return Data'!$X537)/A536,"")</f>
        <v/>
      </c>
    </row>
    <row r="537" spans="1:2" x14ac:dyDescent="0.25">
      <c r="A537" t="e">
        <f>('Annual Return Data'!$M538+'Annual Return Data'!$O538)*Information!$D$10</f>
        <v>#VALUE!</v>
      </c>
      <c r="B537" s="17" t="str">
        <f>IFERROR(($A537-'Annual Return Data'!$X538)/A537,"")</f>
        <v/>
      </c>
    </row>
    <row r="538" spans="1:2" x14ac:dyDescent="0.25">
      <c r="A538" t="e">
        <f>('Annual Return Data'!$M539+'Annual Return Data'!$O539)*Information!$D$10</f>
        <v>#VALUE!</v>
      </c>
      <c r="B538" s="17" t="str">
        <f>IFERROR(($A538-'Annual Return Data'!$X539)/A538,"")</f>
        <v/>
      </c>
    </row>
    <row r="539" spans="1:2" x14ac:dyDescent="0.25">
      <c r="A539" t="e">
        <f>('Annual Return Data'!$M540+'Annual Return Data'!$O540)*Information!$D$10</f>
        <v>#VALUE!</v>
      </c>
      <c r="B539" s="17" t="str">
        <f>IFERROR(($A539-'Annual Return Data'!$X540)/A539,"")</f>
        <v/>
      </c>
    </row>
    <row r="540" spans="1:2" x14ac:dyDescent="0.25">
      <c r="A540" t="e">
        <f>('Annual Return Data'!$M541+'Annual Return Data'!$O541)*Information!$D$10</f>
        <v>#VALUE!</v>
      </c>
      <c r="B540" s="17" t="str">
        <f>IFERROR(($A540-'Annual Return Data'!$X541)/A540,"")</f>
        <v/>
      </c>
    </row>
    <row r="541" spans="1:2" x14ac:dyDescent="0.25">
      <c r="A541" t="e">
        <f>('Annual Return Data'!$M542+'Annual Return Data'!$O542)*Information!$D$10</f>
        <v>#VALUE!</v>
      </c>
      <c r="B541" s="17" t="str">
        <f>IFERROR(($A541-'Annual Return Data'!$X542)/A541,"")</f>
        <v/>
      </c>
    </row>
    <row r="542" spans="1:2" x14ac:dyDescent="0.25">
      <c r="A542" t="e">
        <f>('Annual Return Data'!$M543+'Annual Return Data'!$O543)*Information!$D$10</f>
        <v>#VALUE!</v>
      </c>
      <c r="B542" s="17" t="str">
        <f>IFERROR(($A542-'Annual Return Data'!$X543)/A542,"")</f>
        <v/>
      </c>
    </row>
    <row r="543" spans="1:2" x14ac:dyDescent="0.25">
      <c r="A543" t="e">
        <f>('Annual Return Data'!$M544+'Annual Return Data'!$O544)*Information!$D$10</f>
        <v>#VALUE!</v>
      </c>
      <c r="B543" s="17" t="str">
        <f>IFERROR(($A543-'Annual Return Data'!$X544)/A543,"")</f>
        <v/>
      </c>
    </row>
    <row r="544" spans="1:2" x14ac:dyDescent="0.25">
      <c r="A544" t="e">
        <f>('Annual Return Data'!$M545+'Annual Return Data'!$O545)*Information!$D$10</f>
        <v>#VALUE!</v>
      </c>
      <c r="B544" s="17" t="str">
        <f>IFERROR(($A544-'Annual Return Data'!$X545)/A544,"")</f>
        <v/>
      </c>
    </row>
    <row r="545" spans="1:2" x14ac:dyDescent="0.25">
      <c r="A545" t="e">
        <f>('Annual Return Data'!$M546+'Annual Return Data'!$O546)*Information!$D$10</f>
        <v>#VALUE!</v>
      </c>
      <c r="B545" s="17" t="str">
        <f>IFERROR(($A545-'Annual Return Data'!$X546)/A545,"")</f>
        <v/>
      </c>
    </row>
    <row r="546" spans="1:2" x14ac:dyDescent="0.25">
      <c r="A546" t="e">
        <f>('Annual Return Data'!$M547+'Annual Return Data'!$O547)*Information!$D$10</f>
        <v>#VALUE!</v>
      </c>
      <c r="B546" s="17" t="str">
        <f>IFERROR(($A546-'Annual Return Data'!$X547)/A546,"")</f>
        <v/>
      </c>
    </row>
    <row r="547" spans="1:2" x14ac:dyDescent="0.25">
      <c r="A547" t="e">
        <f>('Annual Return Data'!$M548+'Annual Return Data'!$O548)*Information!$D$10</f>
        <v>#VALUE!</v>
      </c>
      <c r="B547" s="17" t="str">
        <f>IFERROR(($A547-'Annual Return Data'!$X548)/A547,"")</f>
        <v/>
      </c>
    </row>
    <row r="548" spans="1:2" x14ac:dyDescent="0.25">
      <c r="A548" t="e">
        <f>('Annual Return Data'!$M549+'Annual Return Data'!$O549)*Information!$D$10</f>
        <v>#VALUE!</v>
      </c>
      <c r="B548" s="17" t="str">
        <f>IFERROR(($A548-'Annual Return Data'!$X549)/A548,"")</f>
        <v/>
      </c>
    </row>
    <row r="549" spans="1:2" x14ac:dyDescent="0.25">
      <c r="A549" t="e">
        <f>('Annual Return Data'!$M550+'Annual Return Data'!$O550)*Information!$D$10</f>
        <v>#VALUE!</v>
      </c>
      <c r="B549" s="17" t="str">
        <f>IFERROR(($A549-'Annual Return Data'!$X550)/A549,"")</f>
        <v/>
      </c>
    </row>
    <row r="550" spans="1:2" x14ac:dyDescent="0.25">
      <c r="A550" t="e">
        <f>('Annual Return Data'!$M551+'Annual Return Data'!$O551)*Information!$D$10</f>
        <v>#VALUE!</v>
      </c>
      <c r="B550" s="17" t="str">
        <f>IFERROR(($A550-'Annual Return Data'!$X551)/A550,"")</f>
        <v/>
      </c>
    </row>
    <row r="551" spans="1:2" x14ac:dyDescent="0.25">
      <c r="A551" t="e">
        <f>('Annual Return Data'!$M552+'Annual Return Data'!$O552)*Information!$D$10</f>
        <v>#VALUE!</v>
      </c>
      <c r="B551" s="17" t="str">
        <f>IFERROR(($A551-'Annual Return Data'!$X552)/A551,"")</f>
        <v/>
      </c>
    </row>
    <row r="552" spans="1:2" x14ac:dyDescent="0.25">
      <c r="A552" t="e">
        <f>('Annual Return Data'!$M553+'Annual Return Data'!$O553)*Information!$D$10</f>
        <v>#VALUE!</v>
      </c>
      <c r="B552" s="17" t="str">
        <f>IFERROR(($A552-'Annual Return Data'!$X553)/A552,"")</f>
        <v/>
      </c>
    </row>
    <row r="553" spans="1:2" x14ac:dyDescent="0.25">
      <c r="A553" t="e">
        <f>('Annual Return Data'!$M554+'Annual Return Data'!$O554)*Information!$D$10</f>
        <v>#VALUE!</v>
      </c>
      <c r="B553" s="17" t="str">
        <f>IFERROR(($A553-'Annual Return Data'!$X554)/A553,"")</f>
        <v/>
      </c>
    </row>
    <row r="554" spans="1:2" x14ac:dyDescent="0.25">
      <c r="A554" t="e">
        <f>('Annual Return Data'!$M555+'Annual Return Data'!$O555)*Information!$D$10</f>
        <v>#VALUE!</v>
      </c>
      <c r="B554" s="17" t="str">
        <f>IFERROR(($A554-'Annual Return Data'!$X555)/A554,"")</f>
        <v/>
      </c>
    </row>
    <row r="555" spans="1:2" x14ac:dyDescent="0.25">
      <c r="A555" t="e">
        <f>('Annual Return Data'!$M556+'Annual Return Data'!$O556)*Information!$D$10</f>
        <v>#VALUE!</v>
      </c>
      <c r="B555" s="17" t="str">
        <f>IFERROR(($A555-'Annual Return Data'!$X556)/A555,"")</f>
        <v/>
      </c>
    </row>
    <row r="556" spans="1:2" x14ac:dyDescent="0.25">
      <c r="A556" t="e">
        <f>('Annual Return Data'!$M557+'Annual Return Data'!$O557)*Information!$D$10</f>
        <v>#VALUE!</v>
      </c>
      <c r="B556" s="17" t="str">
        <f>IFERROR(($A556-'Annual Return Data'!$X557)/A556,"")</f>
        <v/>
      </c>
    </row>
    <row r="557" spans="1:2" x14ac:dyDescent="0.25">
      <c r="A557" t="e">
        <f>('Annual Return Data'!$M558+'Annual Return Data'!$O558)*Information!$D$10</f>
        <v>#VALUE!</v>
      </c>
      <c r="B557" s="17" t="str">
        <f>IFERROR(($A557-'Annual Return Data'!$X558)/A557,"")</f>
        <v/>
      </c>
    </row>
    <row r="558" spans="1:2" x14ac:dyDescent="0.25">
      <c r="A558" t="e">
        <f>('Annual Return Data'!$M559+'Annual Return Data'!$O559)*Information!$D$10</f>
        <v>#VALUE!</v>
      </c>
      <c r="B558" s="17" t="str">
        <f>IFERROR(($A558-'Annual Return Data'!$X559)/A558,"")</f>
        <v/>
      </c>
    </row>
    <row r="559" spans="1:2" x14ac:dyDescent="0.25">
      <c r="A559" t="e">
        <f>('Annual Return Data'!$M560+'Annual Return Data'!$O560)*Information!$D$10</f>
        <v>#VALUE!</v>
      </c>
      <c r="B559" s="17" t="str">
        <f>IFERROR(($A559-'Annual Return Data'!$X560)/A559,"")</f>
        <v/>
      </c>
    </row>
    <row r="560" spans="1:2" x14ac:dyDescent="0.25">
      <c r="A560" t="e">
        <f>('Annual Return Data'!$M561+'Annual Return Data'!$O561)*Information!$D$10</f>
        <v>#VALUE!</v>
      </c>
      <c r="B560" s="17" t="str">
        <f>IFERROR(($A560-'Annual Return Data'!$X561)/A560,"")</f>
        <v/>
      </c>
    </row>
    <row r="561" spans="1:2" x14ac:dyDescent="0.25">
      <c r="A561" t="e">
        <f>('Annual Return Data'!$M562+'Annual Return Data'!$O562)*Information!$D$10</f>
        <v>#VALUE!</v>
      </c>
      <c r="B561" s="17" t="str">
        <f>IFERROR(($A561-'Annual Return Data'!$X562)/A561,"")</f>
        <v/>
      </c>
    </row>
    <row r="562" spans="1:2" x14ac:dyDescent="0.25">
      <c r="A562" t="e">
        <f>('Annual Return Data'!$M563+'Annual Return Data'!$O563)*Information!$D$10</f>
        <v>#VALUE!</v>
      </c>
      <c r="B562" s="17" t="str">
        <f>IFERROR(($A562-'Annual Return Data'!$X563)/A562,"")</f>
        <v/>
      </c>
    </row>
    <row r="563" spans="1:2" x14ac:dyDescent="0.25">
      <c r="A563" t="e">
        <f>('Annual Return Data'!$M564+'Annual Return Data'!$O564)*Information!$D$10</f>
        <v>#VALUE!</v>
      </c>
      <c r="B563" s="17" t="str">
        <f>IFERROR(($A563-'Annual Return Data'!$X564)/A563,"")</f>
        <v/>
      </c>
    </row>
    <row r="564" spans="1:2" x14ac:dyDescent="0.25">
      <c r="A564" t="e">
        <f>('Annual Return Data'!$M565+'Annual Return Data'!$O565)*Information!$D$10</f>
        <v>#VALUE!</v>
      </c>
      <c r="B564" s="17" t="str">
        <f>IFERROR(($A564-'Annual Return Data'!$X565)/A564,"")</f>
        <v/>
      </c>
    </row>
    <row r="565" spans="1:2" x14ac:dyDescent="0.25">
      <c r="A565" t="e">
        <f>('Annual Return Data'!$M566+'Annual Return Data'!$O566)*Information!$D$10</f>
        <v>#VALUE!</v>
      </c>
      <c r="B565" s="17" t="str">
        <f>IFERROR(($A565-'Annual Return Data'!$X566)/A565,"")</f>
        <v/>
      </c>
    </row>
    <row r="566" spans="1:2" x14ac:dyDescent="0.25">
      <c r="A566" t="e">
        <f>('Annual Return Data'!$M567+'Annual Return Data'!$O567)*Information!$D$10</f>
        <v>#VALUE!</v>
      </c>
      <c r="B566" s="17" t="str">
        <f>IFERROR(($A566-'Annual Return Data'!$X567)/A566,"")</f>
        <v/>
      </c>
    </row>
    <row r="567" spans="1:2" x14ac:dyDescent="0.25">
      <c r="A567" t="e">
        <f>('Annual Return Data'!$M568+'Annual Return Data'!$O568)*Information!$D$10</f>
        <v>#VALUE!</v>
      </c>
      <c r="B567" s="17" t="str">
        <f>IFERROR(($A567-'Annual Return Data'!$X568)/A567,"")</f>
        <v/>
      </c>
    </row>
    <row r="568" spans="1:2" x14ac:dyDescent="0.25">
      <c r="A568" t="e">
        <f>('Annual Return Data'!$M569+'Annual Return Data'!$O569)*Information!$D$10</f>
        <v>#VALUE!</v>
      </c>
      <c r="B568" s="17" t="str">
        <f>IFERROR(($A568-'Annual Return Data'!$X569)/A568,"")</f>
        <v/>
      </c>
    </row>
    <row r="569" spans="1:2" x14ac:dyDescent="0.25">
      <c r="A569" t="e">
        <f>('Annual Return Data'!$M570+'Annual Return Data'!$O570)*Information!$D$10</f>
        <v>#VALUE!</v>
      </c>
      <c r="B569" s="17" t="str">
        <f>IFERROR(($A569-'Annual Return Data'!$X570)/A569,"")</f>
        <v/>
      </c>
    </row>
    <row r="570" spans="1:2" x14ac:dyDescent="0.25">
      <c r="A570" t="e">
        <f>('Annual Return Data'!$M571+'Annual Return Data'!$O571)*Information!$D$10</f>
        <v>#VALUE!</v>
      </c>
      <c r="B570" s="17" t="str">
        <f>IFERROR(($A570-'Annual Return Data'!$X571)/A570,"")</f>
        <v/>
      </c>
    </row>
    <row r="571" spans="1:2" x14ac:dyDescent="0.25">
      <c r="A571" t="e">
        <f>('Annual Return Data'!$M572+'Annual Return Data'!$O572)*Information!$D$10</f>
        <v>#VALUE!</v>
      </c>
      <c r="B571" s="17" t="str">
        <f>IFERROR(($A571-'Annual Return Data'!$X572)/A571,"")</f>
        <v/>
      </c>
    </row>
    <row r="572" spans="1:2" x14ac:dyDescent="0.25">
      <c r="A572" t="e">
        <f>('Annual Return Data'!$M573+'Annual Return Data'!$O573)*Information!$D$10</f>
        <v>#VALUE!</v>
      </c>
      <c r="B572" s="17" t="str">
        <f>IFERROR(($A572-'Annual Return Data'!$X573)/A572,"")</f>
        <v/>
      </c>
    </row>
    <row r="573" spans="1:2" x14ac:dyDescent="0.25">
      <c r="A573" t="e">
        <f>('Annual Return Data'!$M574+'Annual Return Data'!$O574)*Information!$D$10</f>
        <v>#VALUE!</v>
      </c>
      <c r="B573" s="17" t="str">
        <f>IFERROR(($A573-'Annual Return Data'!$X574)/A573,"")</f>
        <v/>
      </c>
    </row>
    <row r="574" spans="1:2" x14ac:dyDescent="0.25">
      <c r="A574" t="e">
        <f>('Annual Return Data'!$M575+'Annual Return Data'!$O575)*Information!$D$10</f>
        <v>#VALUE!</v>
      </c>
      <c r="B574" s="17" t="str">
        <f>IFERROR(($A574-'Annual Return Data'!$X575)/A574,"")</f>
        <v/>
      </c>
    </row>
    <row r="575" spans="1:2" x14ac:dyDescent="0.25">
      <c r="A575" t="e">
        <f>('Annual Return Data'!$M576+'Annual Return Data'!$O576)*Information!$D$10</f>
        <v>#VALUE!</v>
      </c>
      <c r="B575" s="17" t="str">
        <f>IFERROR(($A575-'Annual Return Data'!$X576)/A575,"")</f>
        <v/>
      </c>
    </row>
    <row r="576" spans="1:2" x14ac:dyDescent="0.25">
      <c r="A576" t="e">
        <f>('Annual Return Data'!$M577+'Annual Return Data'!$O577)*Information!$D$10</f>
        <v>#VALUE!</v>
      </c>
      <c r="B576" s="17" t="str">
        <f>IFERROR(($A576-'Annual Return Data'!$X577)/A576,"")</f>
        <v/>
      </c>
    </row>
    <row r="577" spans="1:2" x14ac:dyDescent="0.25">
      <c r="A577" t="e">
        <f>('Annual Return Data'!$M578+'Annual Return Data'!$O578)*Information!$D$10</f>
        <v>#VALUE!</v>
      </c>
      <c r="B577" s="17" t="str">
        <f>IFERROR(($A577-'Annual Return Data'!$X578)/A577,"")</f>
        <v/>
      </c>
    </row>
    <row r="578" spans="1:2" x14ac:dyDescent="0.25">
      <c r="A578" t="e">
        <f>('Annual Return Data'!$M579+'Annual Return Data'!$O579)*Information!$D$10</f>
        <v>#VALUE!</v>
      </c>
      <c r="B578" s="17" t="str">
        <f>IFERROR(($A578-'Annual Return Data'!$X579)/A578,"")</f>
        <v/>
      </c>
    </row>
    <row r="579" spans="1:2" x14ac:dyDescent="0.25">
      <c r="A579" t="e">
        <f>('Annual Return Data'!$M580+'Annual Return Data'!$O580)*Information!$D$10</f>
        <v>#VALUE!</v>
      </c>
      <c r="B579" s="17" t="str">
        <f>IFERROR(($A579-'Annual Return Data'!$X580)/A579,"")</f>
        <v/>
      </c>
    </row>
    <row r="580" spans="1:2" x14ac:dyDescent="0.25">
      <c r="A580" t="e">
        <f>('Annual Return Data'!$M581+'Annual Return Data'!$O581)*Information!$D$10</f>
        <v>#VALUE!</v>
      </c>
      <c r="B580" s="17" t="str">
        <f>IFERROR(($A580-'Annual Return Data'!$X581)/A580,"")</f>
        <v/>
      </c>
    </row>
    <row r="581" spans="1:2" x14ac:dyDescent="0.25">
      <c r="A581" t="e">
        <f>('Annual Return Data'!$M582+'Annual Return Data'!$O582)*Information!$D$10</f>
        <v>#VALUE!</v>
      </c>
      <c r="B581" s="17" t="str">
        <f>IFERROR(($A581-'Annual Return Data'!$X582)/A581,"")</f>
        <v/>
      </c>
    </row>
    <row r="582" spans="1:2" x14ac:dyDescent="0.25">
      <c r="A582" t="e">
        <f>('Annual Return Data'!$M583+'Annual Return Data'!$O583)*Information!$D$10</f>
        <v>#VALUE!</v>
      </c>
      <c r="B582" s="17" t="str">
        <f>IFERROR(($A582-'Annual Return Data'!$X583)/A582,"")</f>
        <v/>
      </c>
    </row>
    <row r="583" spans="1:2" x14ac:dyDescent="0.25">
      <c r="A583" t="e">
        <f>('Annual Return Data'!$M584+'Annual Return Data'!$O584)*Information!$D$10</f>
        <v>#VALUE!</v>
      </c>
      <c r="B583" s="17" t="str">
        <f>IFERROR(($A583-'Annual Return Data'!$X584)/A583,"")</f>
        <v/>
      </c>
    </row>
    <row r="584" spans="1:2" x14ac:dyDescent="0.25">
      <c r="A584" t="e">
        <f>('Annual Return Data'!$M585+'Annual Return Data'!$O585)*Information!$D$10</f>
        <v>#VALUE!</v>
      </c>
      <c r="B584" s="17" t="str">
        <f>IFERROR(($A584-'Annual Return Data'!$X585)/A584,"")</f>
        <v/>
      </c>
    </row>
    <row r="585" spans="1:2" x14ac:dyDescent="0.25">
      <c r="A585" t="e">
        <f>('Annual Return Data'!$M586+'Annual Return Data'!$O586)*Information!$D$10</f>
        <v>#VALUE!</v>
      </c>
      <c r="B585" s="17" t="str">
        <f>IFERROR(($A585-'Annual Return Data'!$X586)/A585,"")</f>
        <v/>
      </c>
    </row>
    <row r="586" spans="1:2" x14ac:dyDescent="0.25">
      <c r="A586" t="e">
        <f>('Annual Return Data'!$M587+'Annual Return Data'!$O587)*Information!$D$10</f>
        <v>#VALUE!</v>
      </c>
      <c r="B586" s="17" t="str">
        <f>IFERROR(($A586-'Annual Return Data'!$X587)/A586,"")</f>
        <v/>
      </c>
    </row>
    <row r="587" spans="1:2" x14ac:dyDescent="0.25">
      <c r="A587" t="e">
        <f>('Annual Return Data'!$M588+'Annual Return Data'!$O588)*Information!$D$10</f>
        <v>#VALUE!</v>
      </c>
      <c r="B587" s="17" t="str">
        <f>IFERROR(($A587-'Annual Return Data'!$X588)/A587,"")</f>
        <v/>
      </c>
    </row>
    <row r="588" spans="1:2" x14ac:dyDescent="0.25">
      <c r="A588" t="e">
        <f>('Annual Return Data'!$M589+'Annual Return Data'!$O589)*Information!$D$10</f>
        <v>#VALUE!</v>
      </c>
      <c r="B588" s="17" t="str">
        <f>IFERROR(($A588-'Annual Return Data'!$X589)/A588,"")</f>
        <v/>
      </c>
    </row>
    <row r="589" spans="1:2" x14ac:dyDescent="0.25">
      <c r="A589" t="e">
        <f>('Annual Return Data'!$M590+'Annual Return Data'!$O590)*Information!$D$10</f>
        <v>#VALUE!</v>
      </c>
      <c r="B589" s="17" t="str">
        <f>IFERROR(($A589-'Annual Return Data'!$X590)/A589,"")</f>
        <v/>
      </c>
    </row>
    <row r="590" spans="1:2" x14ac:dyDescent="0.25">
      <c r="A590" t="e">
        <f>('Annual Return Data'!$M591+'Annual Return Data'!$O591)*Information!$D$10</f>
        <v>#VALUE!</v>
      </c>
      <c r="B590" s="17" t="str">
        <f>IFERROR(($A590-'Annual Return Data'!$X591)/A590,"")</f>
        <v/>
      </c>
    </row>
    <row r="591" spans="1:2" x14ac:dyDescent="0.25">
      <c r="A591" t="e">
        <f>('Annual Return Data'!$M592+'Annual Return Data'!$O592)*Information!$D$10</f>
        <v>#VALUE!</v>
      </c>
      <c r="B591" s="17" t="str">
        <f>IFERROR(($A591-'Annual Return Data'!$X592)/A591,"")</f>
        <v/>
      </c>
    </row>
    <row r="592" spans="1:2" x14ac:dyDescent="0.25">
      <c r="A592" t="e">
        <f>('Annual Return Data'!$M593+'Annual Return Data'!$O593)*Information!$D$10</f>
        <v>#VALUE!</v>
      </c>
      <c r="B592" s="17" t="str">
        <f>IFERROR(($A592-'Annual Return Data'!$X593)/A592,"")</f>
        <v/>
      </c>
    </row>
    <row r="593" spans="1:2" x14ac:dyDescent="0.25">
      <c r="A593" t="e">
        <f>('Annual Return Data'!$M594+'Annual Return Data'!$O594)*Information!$D$10</f>
        <v>#VALUE!</v>
      </c>
      <c r="B593" s="17" t="str">
        <f>IFERROR(($A593-'Annual Return Data'!$X594)/A593,"")</f>
        <v/>
      </c>
    </row>
    <row r="594" spans="1:2" x14ac:dyDescent="0.25">
      <c r="A594" t="e">
        <f>('Annual Return Data'!$M595+'Annual Return Data'!$O595)*Information!$D$10</f>
        <v>#VALUE!</v>
      </c>
      <c r="B594" s="17" t="str">
        <f>IFERROR(($A594-'Annual Return Data'!$X595)/A594,"")</f>
        <v/>
      </c>
    </row>
    <row r="595" spans="1:2" x14ac:dyDescent="0.25">
      <c r="A595" t="e">
        <f>('Annual Return Data'!$M596+'Annual Return Data'!$O596)*Information!$D$10</f>
        <v>#VALUE!</v>
      </c>
      <c r="B595" s="17" t="str">
        <f>IFERROR(($A595-'Annual Return Data'!$X596)/A595,"")</f>
        <v/>
      </c>
    </row>
    <row r="596" spans="1:2" x14ac:dyDescent="0.25">
      <c r="A596" t="e">
        <f>('Annual Return Data'!$M597+'Annual Return Data'!$O597)*Information!$D$10</f>
        <v>#VALUE!</v>
      </c>
      <c r="B596" s="17" t="str">
        <f>IFERROR(($A596-'Annual Return Data'!$X597)/A596,"")</f>
        <v/>
      </c>
    </row>
    <row r="597" spans="1:2" x14ac:dyDescent="0.25">
      <c r="A597" t="e">
        <f>('Annual Return Data'!$M598+'Annual Return Data'!$O598)*Information!$D$10</f>
        <v>#VALUE!</v>
      </c>
      <c r="B597" s="17" t="str">
        <f>IFERROR(($A597-'Annual Return Data'!$X598)/A597,"")</f>
        <v/>
      </c>
    </row>
    <row r="598" spans="1:2" x14ac:dyDescent="0.25">
      <c r="A598" t="e">
        <f>('Annual Return Data'!$M599+'Annual Return Data'!$O599)*Information!$D$10</f>
        <v>#VALUE!</v>
      </c>
      <c r="B598" s="17" t="str">
        <f>IFERROR(($A598-'Annual Return Data'!$X599)/A598,"")</f>
        <v/>
      </c>
    </row>
    <row r="599" spans="1:2" x14ac:dyDescent="0.25">
      <c r="A599" t="e">
        <f>('Annual Return Data'!$M600+'Annual Return Data'!$O600)*Information!$D$10</f>
        <v>#VALUE!</v>
      </c>
      <c r="B599" s="17" t="str">
        <f>IFERROR(($A599-'Annual Return Data'!$X600)/A599,"")</f>
        <v/>
      </c>
    </row>
    <row r="600" spans="1:2" x14ac:dyDescent="0.25">
      <c r="A600" t="e">
        <f>('Annual Return Data'!$M601+'Annual Return Data'!$O601)*Information!$D$10</f>
        <v>#VALUE!</v>
      </c>
      <c r="B600" s="17" t="str">
        <f>IFERROR(($A600-'Annual Return Data'!$X601)/A600,"")</f>
        <v/>
      </c>
    </row>
    <row r="601" spans="1:2" x14ac:dyDescent="0.25">
      <c r="A601" t="e">
        <f>('Annual Return Data'!$M602+'Annual Return Data'!$O602)*Information!$D$10</f>
        <v>#VALUE!</v>
      </c>
      <c r="B601" s="17" t="str">
        <f>IFERROR(($A601-'Annual Return Data'!$X602)/A601,"")</f>
        <v/>
      </c>
    </row>
    <row r="602" spans="1:2" x14ac:dyDescent="0.25">
      <c r="A602" t="e">
        <f>('Annual Return Data'!$M603+'Annual Return Data'!$O603)*Information!$D$10</f>
        <v>#VALUE!</v>
      </c>
      <c r="B602" s="17" t="str">
        <f>IFERROR(($A602-'Annual Return Data'!$X603)/A602,"")</f>
        <v/>
      </c>
    </row>
    <row r="603" spans="1:2" x14ac:dyDescent="0.25">
      <c r="A603" t="e">
        <f>('Annual Return Data'!$M604+'Annual Return Data'!$O604)*Information!$D$10</f>
        <v>#VALUE!</v>
      </c>
      <c r="B603" s="17" t="str">
        <f>IFERROR(($A603-'Annual Return Data'!$X604)/A603,"")</f>
        <v/>
      </c>
    </row>
    <row r="604" spans="1:2" x14ac:dyDescent="0.25">
      <c r="A604" t="e">
        <f>('Annual Return Data'!$M605+'Annual Return Data'!$O605)*Information!$D$10</f>
        <v>#VALUE!</v>
      </c>
      <c r="B604" s="17" t="str">
        <f>IFERROR(($A604-'Annual Return Data'!$X605)/A604,"")</f>
        <v/>
      </c>
    </row>
    <row r="605" spans="1:2" x14ac:dyDescent="0.25">
      <c r="A605" t="e">
        <f>('Annual Return Data'!$M606+'Annual Return Data'!$O606)*Information!$D$10</f>
        <v>#VALUE!</v>
      </c>
      <c r="B605" s="17" t="str">
        <f>IFERROR(($A605-'Annual Return Data'!$X606)/A605,"")</f>
        <v/>
      </c>
    </row>
    <row r="606" spans="1:2" x14ac:dyDescent="0.25">
      <c r="A606" t="e">
        <f>('Annual Return Data'!$M607+'Annual Return Data'!$O607)*Information!$D$10</f>
        <v>#VALUE!</v>
      </c>
      <c r="B606" s="17" t="str">
        <f>IFERROR(($A606-'Annual Return Data'!$X607)/A606,"")</f>
        <v/>
      </c>
    </row>
    <row r="607" spans="1:2" x14ac:dyDescent="0.25">
      <c r="A607" t="e">
        <f>('Annual Return Data'!$M608+'Annual Return Data'!$O608)*Information!$D$10</f>
        <v>#VALUE!</v>
      </c>
      <c r="B607" s="17" t="str">
        <f>IFERROR(($A607-'Annual Return Data'!$X608)/A607,"")</f>
        <v/>
      </c>
    </row>
    <row r="608" spans="1:2" x14ac:dyDescent="0.25">
      <c r="A608" t="e">
        <f>('Annual Return Data'!$M609+'Annual Return Data'!$O609)*Information!$D$10</f>
        <v>#VALUE!</v>
      </c>
      <c r="B608" s="17" t="str">
        <f>IFERROR(($A608-'Annual Return Data'!$X609)/A608,"")</f>
        <v/>
      </c>
    </row>
    <row r="609" spans="1:2" x14ac:dyDescent="0.25">
      <c r="A609" t="e">
        <f>('Annual Return Data'!$M610+'Annual Return Data'!$O610)*Information!$D$10</f>
        <v>#VALUE!</v>
      </c>
      <c r="B609" s="17" t="str">
        <f>IFERROR(($A609-'Annual Return Data'!$X610)/A609,"")</f>
        <v/>
      </c>
    </row>
    <row r="610" spans="1:2" x14ac:dyDescent="0.25">
      <c r="A610" t="e">
        <f>('Annual Return Data'!$M611+'Annual Return Data'!$O611)*Information!$D$10</f>
        <v>#VALUE!</v>
      </c>
      <c r="B610" s="17" t="str">
        <f>IFERROR(($A610-'Annual Return Data'!$X611)/A610,"")</f>
        <v/>
      </c>
    </row>
    <row r="611" spans="1:2" x14ac:dyDescent="0.25">
      <c r="A611" t="e">
        <f>('Annual Return Data'!$M612+'Annual Return Data'!$O612)*Information!$D$10</f>
        <v>#VALUE!</v>
      </c>
      <c r="B611" s="17" t="str">
        <f>IFERROR(($A611-'Annual Return Data'!$X612)/A611,"")</f>
        <v/>
      </c>
    </row>
    <row r="612" spans="1:2" x14ac:dyDescent="0.25">
      <c r="A612" t="e">
        <f>('Annual Return Data'!$M613+'Annual Return Data'!$O613)*Information!$D$10</f>
        <v>#VALUE!</v>
      </c>
      <c r="B612" s="17" t="str">
        <f>IFERROR(($A612-'Annual Return Data'!$X613)/A612,"")</f>
        <v/>
      </c>
    </row>
    <row r="613" spans="1:2" x14ac:dyDescent="0.25">
      <c r="A613" t="e">
        <f>('Annual Return Data'!$M614+'Annual Return Data'!$O614)*Information!$D$10</f>
        <v>#VALUE!</v>
      </c>
      <c r="B613" s="17" t="str">
        <f>IFERROR(($A613-'Annual Return Data'!$X614)/A613,"")</f>
        <v/>
      </c>
    </row>
    <row r="614" spans="1:2" x14ac:dyDescent="0.25">
      <c r="A614" t="e">
        <f>('Annual Return Data'!$M615+'Annual Return Data'!$O615)*Information!$D$10</f>
        <v>#VALUE!</v>
      </c>
      <c r="B614" s="17" t="str">
        <f>IFERROR(($A614-'Annual Return Data'!$X615)/A614,"")</f>
        <v/>
      </c>
    </row>
    <row r="615" spans="1:2" x14ac:dyDescent="0.25">
      <c r="A615" t="e">
        <f>('Annual Return Data'!$M616+'Annual Return Data'!$O616)*Information!$D$10</f>
        <v>#VALUE!</v>
      </c>
      <c r="B615" s="17" t="str">
        <f>IFERROR(($A615-'Annual Return Data'!$X616)/A615,"")</f>
        <v/>
      </c>
    </row>
    <row r="616" spans="1:2" x14ac:dyDescent="0.25">
      <c r="A616" t="e">
        <f>('Annual Return Data'!$M617+'Annual Return Data'!$O617)*Information!$D$10</f>
        <v>#VALUE!</v>
      </c>
      <c r="B616" s="17" t="str">
        <f>IFERROR(($A616-'Annual Return Data'!$X617)/A616,"")</f>
        <v/>
      </c>
    </row>
    <row r="617" spans="1:2" x14ac:dyDescent="0.25">
      <c r="A617" t="e">
        <f>('Annual Return Data'!$M618+'Annual Return Data'!$O618)*Information!$D$10</f>
        <v>#VALUE!</v>
      </c>
      <c r="B617" s="17" t="str">
        <f>IFERROR(($A617-'Annual Return Data'!$X618)/A617,"")</f>
        <v/>
      </c>
    </row>
    <row r="618" spans="1:2" x14ac:dyDescent="0.25">
      <c r="A618" t="e">
        <f>('Annual Return Data'!$M619+'Annual Return Data'!$O619)*Information!$D$10</f>
        <v>#VALUE!</v>
      </c>
      <c r="B618" s="17" t="str">
        <f>IFERROR(($A618-'Annual Return Data'!$X619)/A618,"")</f>
        <v/>
      </c>
    </row>
    <row r="619" spans="1:2" x14ac:dyDescent="0.25">
      <c r="A619" t="e">
        <f>('Annual Return Data'!$M620+'Annual Return Data'!$O620)*Information!$D$10</f>
        <v>#VALUE!</v>
      </c>
      <c r="B619" s="17" t="str">
        <f>IFERROR(($A619-'Annual Return Data'!$X620)/A619,"")</f>
        <v/>
      </c>
    </row>
    <row r="620" spans="1:2" x14ac:dyDescent="0.25">
      <c r="A620" t="e">
        <f>('Annual Return Data'!$M621+'Annual Return Data'!$O621)*Information!$D$10</f>
        <v>#VALUE!</v>
      </c>
      <c r="B620" s="17" t="str">
        <f>IFERROR(($A620-'Annual Return Data'!$X621)/A620,"")</f>
        <v/>
      </c>
    </row>
    <row r="621" spans="1:2" x14ac:dyDescent="0.25">
      <c r="A621" t="e">
        <f>('Annual Return Data'!$M622+'Annual Return Data'!$O622)*Information!$D$10</f>
        <v>#VALUE!</v>
      </c>
      <c r="B621" s="17" t="str">
        <f>IFERROR(($A621-'Annual Return Data'!$X622)/A621,"")</f>
        <v/>
      </c>
    </row>
    <row r="622" spans="1:2" x14ac:dyDescent="0.25">
      <c r="A622" t="e">
        <f>('Annual Return Data'!$M623+'Annual Return Data'!$O623)*Information!$D$10</f>
        <v>#VALUE!</v>
      </c>
      <c r="B622" s="17" t="str">
        <f>IFERROR(($A622-'Annual Return Data'!$X623)/A622,"")</f>
        <v/>
      </c>
    </row>
    <row r="623" spans="1:2" x14ac:dyDescent="0.25">
      <c r="A623" t="e">
        <f>('Annual Return Data'!$M624+'Annual Return Data'!$O624)*Information!$D$10</f>
        <v>#VALUE!</v>
      </c>
      <c r="B623" s="17" t="str">
        <f>IFERROR(($A623-'Annual Return Data'!$X624)/A623,"")</f>
        <v/>
      </c>
    </row>
    <row r="624" spans="1:2" x14ac:dyDescent="0.25">
      <c r="A624" t="e">
        <f>('Annual Return Data'!$M625+'Annual Return Data'!$O625)*Information!$D$10</f>
        <v>#VALUE!</v>
      </c>
      <c r="B624" s="17" t="str">
        <f>IFERROR(($A624-'Annual Return Data'!$X625)/A624,"")</f>
        <v/>
      </c>
    </row>
    <row r="625" spans="1:2" x14ac:dyDescent="0.25">
      <c r="A625" t="e">
        <f>('Annual Return Data'!$M626+'Annual Return Data'!$O626)*Information!$D$10</f>
        <v>#VALUE!</v>
      </c>
      <c r="B625" s="17" t="str">
        <f>IFERROR(($A625-'Annual Return Data'!$X626)/A625,"")</f>
        <v/>
      </c>
    </row>
    <row r="626" spans="1:2" x14ac:dyDescent="0.25">
      <c r="A626" t="e">
        <f>('Annual Return Data'!$M627+'Annual Return Data'!$O627)*Information!$D$10</f>
        <v>#VALUE!</v>
      </c>
      <c r="B626" s="17" t="str">
        <f>IFERROR(($A626-'Annual Return Data'!$X627)/A626,"")</f>
        <v/>
      </c>
    </row>
    <row r="627" spans="1:2" x14ac:dyDescent="0.25">
      <c r="A627" t="e">
        <f>('Annual Return Data'!$M628+'Annual Return Data'!$O628)*Information!$D$10</f>
        <v>#VALUE!</v>
      </c>
      <c r="B627" s="17" t="str">
        <f>IFERROR(($A627-'Annual Return Data'!$X628)/A627,"")</f>
        <v/>
      </c>
    </row>
    <row r="628" spans="1:2" x14ac:dyDescent="0.25">
      <c r="A628" t="e">
        <f>('Annual Return Data'!$M629+'Annual Return Data'!$O629)*Information!$D$10</f>
        <v>#VALUE!</v>
      </c>
      <c r="B628" s="17" t="str">
        <f>IFERROR(($A628-'Annual Return Data'!$X629)/A628,"")</f>
        <v/>
      </c>
    </row>
    <row r="629" spans="1:2" x14ac:dyDescent="0.25">
      <c r="A629" t="e">
        <f>('Annual Return Data'!$M630+'Annual Return Data'!$O630)*Information!$D$10</f>
        <v>#VALUE!</v>
      </c>
      <c r="B629" s="17" t="str">
        <f>IFERROR(($A629-'Annual Return Data'!$X630)/A629,"")</f>
        <v/>
      </c>
    </row>
    <row r="630" spans="1:2" x14ac:dyDescent="0.25">
      <c r="A630" t="e">
        <f>('Annual Return Data'!$M631+'Annual Return Data'!$O631)*Information!$D$10</f>
        <v>#VALUE!</v>
      </c>
      <c r="B630" s="17" t="str">
        <f>IFERROR(($A630-'Annual Return Data'!$X631)/A630,"")</f>
        <v/>
      </c>
    </row>
    <row r="631" spans="1:2" x14ac:dyDescent="0.25">
      <c r="A631" t="e">
        <f>('Annual Return Data'!$M632+'Annual Return Data'!$O632)*Information!$D$10</f>
        <v>#VALUE!</v>
      </c>
      <c r="B631" s="17" t="str">
        <f>IFERROR(($A631-'Annual Return Data'!$X632)/A631,"")</f>
        <v/>
      </c>
    </row>
    <row r="632" spans="1:2" x14ac:dyDescent="0.25">
      <c r="A632" t="e">
        <f>('Annual Return Data'!$M633+'Annual Return Data'!$O633)*Information!$D$10</f>
        <v>#VALUE!</v>
      </c>
      <c r="B632" s="17" t="str">
        <f>IFERROR(($A632-'Annual Return Data'!$X633)/A632,"")</f>
        <v/>
      </c>
    </row>
    <row r="633" spans="1:2" x14ac:dyDescent="0.25">
      <c r="A633" t="e">
        <f>('Annual Return Data'!$M634+'Annual Return Data'!$O634)*Information!$D$10</f>
        <v>#VALUE!</v>
      </c>
      <c r="B633" s="17" t="str">
        <f>IFERROR(($A633-'Annual Return Data'!$X634)/A633,"")</f>
        <v/>
      </c>
    </row>
    <row r="634" spans="1:2" x14ac:dyDescent="0.25">
      <c r="A634" t="e">
        <f>('Annual Return Data'!$M635+'Annual Return Data'!$O635)*Information!$D$10</f>
        <v>#VALUE!</v>
      </c>
      <c r="B634" s="17" t="str">
        <f>IFERROR(($A634-'Annual Return Data'!$X635)/A634,"")</f>
        <v/>
      </c>
    </row>
    <row r="635" spans="1:2" x14ac:dyDescent="0.25">
      <c r="A635" t="e">
        <f>('Annual Return Data'!$M636+'Annual Return Data'!$O636)*Information!$D$10</f>
        <v>#VALUE!</v>
      </c>
      <c r="B635" s="17" t="str">
        <f>IFERROR(($A635-'Annual Return Data'!$X636)/A635,"")</f>
        <v/>
      </c>
    </row>
    <row r="636" spans="1:2" x14ac:dyDescent="0.25">
      <c r="A636" t="e">
        <f>('Annual Return Data'!$M637+'Annual Return Data'!$O637)*Information!$D$10</f>
        <v>#VALUE!</v>
      </c>
      <c r="B636" s="17" t="str">
        <f>IFERROR(($A636-'Annual Return Data'!$X637)/A636,"")</f>
        <v/>
      </c>
    </row>
    <row r="637" spans="1:2" x14ac:dyDescent="0.25">
      <c r="A637" t="e">
        <f>('Annual Return Data'!$M638+'Annual Return Data'!$O638)*Information!$D$10</f>
        <v>#VALUE!</v>
      </c>
      <c r="B637" s="17" t="str">
        <f>IFERROR(($A637-'Annual Return Data'!$X638)/A637,"")</f>
        <v/>
      </c>
    </row>
    <row r="638" spans="1:2" x14ac:dyDescent="0.25">
      <c r="A638" t="e">
        <f>('Annual Return Data'!$M639+'Annual Return Data'!$O639)*Information!$D$10</f>
        <v>#VALUE!</v>
      </c>
      <c r="B638" s="17" t="str">
        <f>IFERROR(($A638-'Annual Return Data'!$X639)/A638,"")</f>
        <v/>
      </c>
    </row>
    <row r="639" spans="1:2" x14ac:dyDescent="0.25">
      <c r="A639" t="e">
        <f>('Annual Return Data'!$M640+'Annual Return Data'!$O640)*Information!$D$10</f>
        <v>#VALUE!</v>
      </c>
      <c r="B639" s="17" t="str">
        <f>IFERROR(($A639-'Annual Return Data'!$X640)/A639,"")</f>
        <v/>
      </c>
    </row>
    <row r="640" spans="1:2" x14ac:dyDescent="0.25">
      <c r="A640" t="e">
        <f>('Annual Return Data'!$M641+'Annual Return Data'!$O641)*Information!$D$10</f>
        <v>#VALUE!</v>
      </c>
      <c r="B640" s="17" t="str">
        <f>IFERROR(($A640-'Annual Return Data'!$X641)/A640,"")</f>
        <v/>
      </c>
    </row>
    <row r="641" spans="1:2" x14ac:dyDescent="0.25">
      <c r="A641" t="e">
        <f>('Annual Return Data'!$M642+'Annual Return Data'!$O642)*Information!$D$10</f>
        <v>#VALUE!</v>
      </c>
      <c r="B641" s="17" t="str">
        <f>IFERROR(($A641-'Annual Return Data'!$X642)/A641,"")</f>
        <v/>
      </c>
    </row>
    <row r="642" spans="1:2" x14ac:dyDescent="0.25">
      <c r="A642" t="e">
        <f>('Annual Return Data'!$M643+'Annual Return Data'!$O643)*Information!$D$10</f>
        <v>#VALUE!</v>
      </c>
      <c r="B642" s="17" t="str">
        <f>IFERROR(($A642-'Annual Return Data'!$X643)/A642,"")</f>
        <v/>
      </c>
    </row>
    <row r="643" spans="1:2" x14ac:dyDescent="0.25">
      <c r="A643" t="e">
        <f>('Annual Return Data'!$M644+'Annual Return Data'!$O644)*Information!$D$10</f>
        <v>#VALUE!</v>
      </c>
      <c r="B643" s="17" t="str">
        <f>IFERROR(($A643-'Annual Return Data'!$X644)/A643,"")</f>
        <v/>
      </c>
    </row>
    <row r="644" spans="1:2" x14ac:dyDescent="0.25">
      <c r="A644" t="e">
        <f>('Annual Return Data'!$M645+'Annual Return Data'!$O645)*Information!$D$10</f>
        <v>#VALUE!</v>
      </c>
      <c r="B644" s="17" t="str">
        <f>IFERROR(($A644-'Annual Return Data'!$X645)/A644,"")</f>
        <v/>
      </c>
    </row>
    <row r="645" spans="1:2" x14ac:dyDescent="0.25">
      <c r="A645" t="e">
        <f>('Annual Return Data'!$M646+'Annual Return Data'!$O646)*Information!$D$10</f>
        <v>#VALUE!</v>
      </c>
      <c r="B645" s="17" t="str">
        <f>IFERROR(($A645-'Annual Return Data'!$X646)/A645,"")</f>
        <v/>
      </c>
    </row>
    <row r="646" spans="1:2" x14ac:dyDescent="0.25">
      <c r="A646" t="e">
        <f>('Annual Return Data'!$M647+'Annual Return Data'!$O647)*Information!$D$10</f>
        <v>#VALUE!</v>
      </c>
      <c r="B646" s="17" t="str">
        <f>IFERROR(($A646-'Annual Return Data'!$X647)/A646,"")</f>
        <v/>
      </c>
    </row>
    <row r="647" spans="1:2" x14ac:dyDescent="0.25">
      <c r="A647" t="e">
        <f>('Annual Return Data'!$M648+'Annual Return Data'!$O648)*Information!$D$10</f>
        <v>#VALUE!</v>
      </c>
      <c r="B647" s="17" t="str">
        <f>IFERROR(($A647-'Annual Return Data'!$X648)/A647,"")</f>
        <v/>
      </c>
    </row>
    <row r="648" spans="1:2" x14ac:dyDescent="0.25">
      <c r="A648" t="e">
        <f>('Annual Return Data'!$M649+'Annual Return Data'!$O649)*Information!$D$10</f>
        <v>#VALUE!</v>
      </c>
      <c r="B648" s="17" t="str">
        <f>IFERROR(($A648-'Annual Return Data'!$X649)/A648,"")</f>
        <v/>
      </c>
    </row>
    <row r="649" spans="1:2" x14ac:dyDescent="0.25">
      <c r="A649" t="e">
        <f>('Annual Return Data'!$M650+'Annual Return Data'!$O650)*Information!$D$10</f>
        <v>#VALUE!</v>
      </c>
      <c r="B649" s="17" t="str">
        <f>IFERROR(($A649-'Annual Return Data'!$X650)/A649,"")</f>
        <v/>
      </c>
    </row>
    <row r="650" spans="1:2" x14ac:dyDescent="0.25">
      <c r="A650" t="e">
        <f>('Annual Return Data'!$M651+'Annual Return Data'!$O651)*Information!$D$10</f>
        <v>#VALUE!</v>
      </c>
      <c r="B650" s="17" t="str">
        <f>IFERROR(($A650-'Annual Return Data'!$X651)/A650,"")</f>
        <v/>
      </c>
    </row>
    <row r="651" spans="1:2" x14ac:dyDescent="0.25">
      <c r="A651" t="e">
        <f>('Annual Return Data'!$M652+'Annual Return Data'!$O652)*Information!$D$10</f>
        <v>#VALUE!</v>
      </c>
      <c r="B651" s="17" t="str">
        <f>IFERROR(($A651-'Annual Return Data'!$X652)/A651,"")</f>
        <v/>
      </c>
    </row>
    <row r="652" spans="1:2" x14ac:dyDescent="0.25">
      <c r="A652" t="e">
        <f>('Annual Return Data'!$M653+'Annual Return Data'!$O653)*Information!$D$10</f>
        <v>#VALUE!</v>
      </c>
      <c r="B652" s="17" t="str">
        <f>IFERROR(($A652-'Annual Return Data'!$X653)/A652,"")</f>
        <v/>
      </c>
    </row>
    <row r="653" spans="1:2" x14ac:dyDescent="0.25">
      <c r="A653" t="e">
        <f>('Annual Return Data'!$M654+'Annual Return Data'!$O654)*Information!$D$10</f>
        <v>#VALUE!</v>
      </c>
      <c r="B653" s="17" t="str">
        <f>IFERROR(($A653-'Annual Return Data'!$X654)/A653,"")</f>
        <v/>
      </c>
    </row>
    <row r="654" spans="1:2" x14ac:dyDescent="0.25">
      <c r="A654" t="e">
        <f>('Annual Return Data'!$M655+'Annual Return Data'!$O655)*Information!$D$10</f>
        <v>#VALUE!</v>
      </c>
      <c r="B654" s="17" t="str">
        <f>IFERROR(($A654-'Annual Return Data'!$X655)/A654,"")</f>
        <v/>
      </c>
    </row>
    <row r="655" spans="1:2" x14ac:dyDescent="0.25">
      <c r="A655" t="e">
        <f>('Annual Return Data'!$M656+'Annual Return Data'!$O656)*Information!$D$10</f>
        <v>#VALUE!</v>
      </c>
      <c r="B655" s="17" t="str">
        <f>IFERROR(($A655-'Annual Return Data'!$X656)/A655,"")</f>
        <v/>
      </c>
    </row>
    <row r="656" spans="1:2" x14ac:dyDescent="0.25">
      <c r="A656" t="e">
        <f>('Annual Return Data'!$M657+'Annual Return Data'!$O657)*Information!$D$10</f>
        <v>#VALUE!</v>
      </c>
      <c r="B656" s="17" t="str">
        <f>IFERROR(($A656-'Annual Return Data'!$X657)/A656,"")</f>
        <v/>
      </c>
    </row>
    <row r="657" spans="1:2" x14ac:dyDescent="0.25">
      <c r="A657" t="e">
        <f>('Annual Return Data'!$M658+'Annual Return Data'!$O658)*Information!$D$10</f>
        <v>#VALUE!</v>
      </c>
      <c r="B657" s="17" t="str">
        <f>IFERROR(($A657-'Annual Return Data'!$X658)/A657,"")</f>
        <v/>
      </c>
    </row>
    <row r="658" spans="1:2" x14ac:dyDescent="0.25">
      <c r="A658" t="e">
        <f>('Annual Return Data'!$M659+'Annual Return Data'!$O659)*Information!$D$10</f>
        <v>#VALUE!</v>
      </c>
      <c r="B658" s="17" t="str">
        <f>IFERROR(($A658-'Annual Return Data'!$X659)/A658,"")</f>
        <v/>
      </c>
    </row>
    <row r="659" spans="1:2" x14ac:dyDescent="0.25">
      <c r="A659" t="e">
        <f>('Annual Return Data'!$M660+'Annual Return Data'!$O660)*Information!$D$10</f>
        <v>#VALUE!</v>
      </c>
      <c r="B659" s="17" t="str">
        <f>IFERROR(($A659-'Annual Return Data'!$X660)/A659,"")</f>
        <v/>
      </c>
    </row>
    <row r="660" spans="1:2" x14ac:dyDescent="0.25">
      <c r="A660" t="e">
        <f>('Annual Return Data'!$M661+'Annual Return Data'!$O661)*Information!$D$10</f>
        <v>#VALUE!</v>
      </c>
      <c r="B660" s="17" t="str">
        <f>IFERROR(($A660-'Annual Return Data'!$X661)/A660,"")</f>
        <v/>
      </c>
    </row>
    <row r="661" spans="1:2" x14ac:dyDescent="0.25">
      <c r="A661" t="e">
        <f>('Annual Return Data'!$M662+'Annual Return Data'!$O662)*Information!$D$10</f>
        <v>#VALUE!</v>
      </c>
      <c r="B661" s="17" t="str">
        <f>IFERROR(($A661-'Annual Return Data'!$X662)/A661,"")</f>
        <v/>
      </c>
    </row>
    <row r="662" spans="1:2" x14ac:dyDescent="0.25">
      <c r="A662" t="e">
        <f>('Annual Return Data'!$M663+'Annual Return Data'!$O663)*Information!$D$10</f>
        <v>#VALUE!</v>
      </c>
      <c r="B662" s="17" t="str">
        <f>IFERROR(($A662-'Annual Return Data'!$X663)/A662,"")</f>
        <v/>
      </c>
    </row>
    <row r="663" spans="1:2" x14ac:dyDescent="0.25">
      <c r="A663" t="e">
        <f>('Annual Return Data'!$M664+'Annual Return Data'!$O664)*Information!$D$10</f>
        <v>#VALUE!</v>
      </c>
      <c r="B663" s="17" t="str">
        <f>IFERROR(($A663-'Annual Return Data'!$X664)/A663,"")</f>
        <v/>
      </c>
    </row>
    <row r="664" spans="1:2" x14ac:dyDescent="0.25">
      <c r="A664" t="e">
        <f>('Annual Return Data'!$M665+'Annual Return Data'!$O665)*Information!$D$10</f>
        <v>#VALUE!</v>
      </c>
      <c r="B664" s="17" t="str">
        <f>IFERROR(($A664-'Annual Return Data'!$X665)/A664,"")</f>
        <v/>
      </c>
    </row>
    <row r="665" spans="1:2" x14ac:dyDescent="0.25">
      <c r="A665" t="e">
        <f>('Annual Return Data'!$M666+'Annual Return Data'!$O666)*Information!$D$10</f>
        <v>#VALUE!</v>
      </c>
      <c r="B665" s="17" t="str">
        <f>IFERROR(($A665-'Annual Return Data'!$X666)/A665,"")</f>
        <v/>
      </c>
    </row>
    <row r="666" spans="1:2" x14ac:dyDescent="0.25">
      <c r="A666" t="e">
        <f>('Annual Return Data'!$M667+'Annual Return Data'!$O667)*Information!$D$10</f>
        <v>#VALUE!</v>
      </c>
      <c r="B666" s="17" t="str">
        <f>IFERROR(($A666-'Annual Return Data'!$X667)/A666,"")</f>
        <v/>
      </c>
    </row>
    <row r="667" spans="1:2" x14ac:dyDescent="0.25">
      <c r="A667" t="e">
        <f>('Annual Return Data'!$M668+'Annual Return Data'!$O668)*Information!$D$10</f>
        <v>#VALUE!</v>
      </c>
      <c r="B667" s="17" t="str">
        <f>IFERROR(($A667-'Annual Return Data'!$X668)/A667,"")</f>
        <v/>
      </c>
    </row>
    <row r="668" spans="1:2" x14ac:dyDescent="0.25">
      <c r="A668" t="e">
        <f>('Annual Return Data'!$M669+'Annual Return Data'!$O669)*Information!$D$10</f>
        <v>#VALUE!</v>
      </c>
      <c r="B668" s="17" t="str">
        <f>IFERROR(($A668-'Annual Return Data'!$X669)/A668,"")</f>
        <v/>
      </c>
    </row>
    <row r="669" spans="1:2" x14ac:dyDescent="0.25">
      <c r="A669" t="e">
        <f>('Annual Return Data'!$M670+'Annual Return Data'!$O670)*Information!$D$10</f>
        <v>#VALUE!</v>
      </c>
      <c r="B669" s="17" t="str">
        <f>IFERROR(($A669-'Annual Return Data'!$X670)/A669,"")</f>
        <v/>
      </c>
    </row>
    <row r="670" spans="1:2" x14ac:dyDescent="0.25">
      <c r="A670" t="e">
        <f>('Annual Return Data'!$M671+'Annual Return Data'!$O671)*Information!$D$10</f>
        <v>#VALUE!</v>
      </c>
      <c r="B670" s="17" t="str">
        <f>IFERROR(($A670-'Annual Return Data'!$X671)/A670,"")</f>
        <v/>
      </c>
    </row>
    <row r="671" spans="1:2" x14ac:dyDescent="0.25">
      <c r="A671" t="e">
        <f>('Annual Return Data'!$M672+'Annual Return Data'!$O672)*Information!$D$10</f>
        <v>#VALUE!</v>
      </c>
      <c r="B671" s="17" t="str">
        <f>IFERROR(($A671-'Annual Return Data'!$X672)/A671,"")</f>
        <v/>
      </c>
    </row>
    <row r="672" spans="1:2" x14ac:dyDescent="0.25">
      <c r="A672" t="e">
        <f>('Annual Return Data'!$M673+'Annual Return Data'!$O673)*Information!$D$10</f>
        <v>#VALUE!</v>
      </c>
      <c r="B672" s="17" t="str">
        <f>IFERROR(($A672-'Annual Return Data'!$X673)/A672,"")</f>
        <v/>
      </c>
    </row>
    <row r="673" spans="1:2" x14ac:dyDescent="0.25">
      <c r="A673" t="e">
        <f>('Annual Return Data'!$M674+'Annual Return Data'!$O674)*Information!$D$10</f>
        <v>#VALUE!</v>
      </c>
      <c r="B673" s="17" t="str">
        <f>IFERROR(($A673-'Annual Return Data'!$X674)/A673,"")</f>
        <v/>
      </c>
    </row>
    <row r="674" spans="1:2" x14ac:dyDescent="0.25">
      <c r="A674" t="e">
        <f>('Annual Return Data'!$M675+'Annual Return Data'!$O675)*Information!$D$10</f>
        <v>#VALUE!</v>
      </c>
      <c r="B674" s="17" t="str">
        <f>IFERROR(($A674-'Annual Return Data'!$X675)/A674,"")</f>
        <v/>
      </c>
    </row>
    <row r="675" spans="1:2" x14ac:dyDescent="0.25">
      <c r="A675" t="e">
        <f>('Annual Return Data'!$M676+'Annual Return Data'!$O676)*Information!$D$10</f>
        <v>#VALUE!</v>
      </c>
      <c r="B675" s="17" t="str">
        <f>IFERROR(($A675-'Annual Return Data'!$X676)/A675,"")</f>
        <v/>
      </c>
    </row>
    <row r="676" spans="1:2" x14ac:dyDescent="0.25">
      <c r="A676" t="e">
        <f>('Annual Return Data'!$M677+'Annual Return Data'!$O677)*Information!$D$10</f>
        <v>#VALUE!</v>
      </c>
      <c r="B676" s="17" t="str">
        <f>IFERROR(($A676-'Annual Return Data'!$X677)/A676,"")</f>
        <v/>
      </c>
    </row>
    <row r="677" spans="1:2" x14ac:dyDescent="0.25">
      <c r="A677" t="e">
        <f>('Annual Return Data'!$M678+'Annual Return Data'!$O678)*Information!$D$10</f>
        <v>#VALUE!</v>
      </c>
      <c r="B677" s="17" t="str">
        <f>IFERROR(($A677-'Annual Return Data'!$X678)/A677,"")</f>
        <v/>
      </c>
    </row>
    <row r="678" spans="1:2" x14ac:dyDescent="0.25">
      <c r="A678" t="e">
        <f>('Annual Return Data'!$M679+'Annual Return Data'!$O679)*Information!$D$10</f>
        <v>#VALUE!</v>
      </c>
      <c r="B678" s="17" t="str">
        <f>IFERROR(($A678-'Annual Return Data'!$X679)/A678,"")</f>
        <v/>
      </c>
    </row>
    <row r="679" spans="1:2" x14ac:dyDescent="0.25">
      <c r="A679" t="e">
        <f>('Annual Return Data'!$M680+'Annual Return Data'!$O680)*Information!$D$10</f>
        <v>#VALUE!</v>
      </c>
      <c r="B679" s="17" t="str">
        <f>IFERROR(($A679-'Annual Return Data'!$X680)/A679,"")</f>
        <v/>
      </c>
    </row>
    <row r="680" spans="1:2" x14ac:dyDescent="0.25">
      <c r="A680" t="e">
        <f>('Annual Return Data'!$M681+'Annual Return Data'!$O681)*Information!$D$10</f>
        <v>#VALUE!</v>
      </c>
      <c r="B680" s="17" t="str">
        <f>IFERROR(($A680-'Annual Return Data'!$X681)/A680,"")</f>
        <v/>
      </c>
    </row>
    <row r="681" spans="1:2" x14ac:dyDescent="0.25">
      <c r="A681" t="e">
        <f>('Annual Return Data'!$M682+'Annual Return Data'!$O682)*Information!$D$10</f>
        <v>#VALUE!</v>
      </c>
      <c r="B681" s="17" t="str">
        <f>IFERROR(($A681-'Annual Return Data'!$X682)/A681,"")</f>
        <v/>
      </c>
    </row>
    <row r="682" spans="1:2" x14ac:dyDescent="0.25">
      <c r="A682" t="e">
        <f>('Annual Return Data'!$M683+'Annual Return Data'!$O683)*Information!$D$10</f>
        <v>#VALUE!</v>
      </c>
      <c r="B682" s="17" t="str">
        <f>IFERROR(($A682-'Annual Return Data'!$X683)/A682,"")</f>
        <v/>
      </c>
    </row>
    <row r="683" spans="1:2" x14ac:dyDescent="0.25">
      <c r="A683" t="e">
        <f>('Annual Return Data'!$M684+'Annual Return Data'!$O684)*Information!$D$10</f>
        <v>#VALUE!</v>
      </c>
      <c r="B683" s="17" t="str">
        <f>IFERROR(($A683-'Annual Return Data'!$X684)/A683,"")</f>
        <v/>
      </c>
    </row>
    <row r="684" spans="1:2" x14ac:dyDescent="0.25">
      <c r="A684" t="e">
        <f>('Annual Return Data'!$M685+'Annual Return Data'!$O685)*Information!$D$10</f>
        <v>#VALUE!</v>
      </c>
      <c r="B684" s="17" t="str">
        <f>IFERROR(($A684-'Annual Return Data'!$X685)/A684,"")</f>
        <v/>
      </c>
    </row>
    <row r="685" spans="1:2" x14ac:dyDescent="0.25">
      <c r="A685" t="e">
        <f>('Annual Return Data'!$M686+'Annual Return Data'!$O686)*Information!$D$10</f>
        <v>#VALUE!</v>
      </c>
      <c r="B685" s="17" t="str">
        <f>IFERROR(($A685-'Annual Return Data'!$X686)/A685,"")</f>
        <v/>
      </c>
    </row>
    <row r="686" spans="1:2" x14ac:dyDescent="0.25">
      <c r="A686" t="e">
        <f>('Annual Return Data'!$M687+'Annual Return Data'!$O687)*Information!$D$10</f>
        <v>#VALUE!</v>
      </c>
      <c r="B686" s="17" t="str">
        <f>IFERROR(($A686-'Annual Return Data'!$X687)/A686,"")</f>
        <v/>
      </c>
    </row>
    <row r="687" spans="1:2" x14ac:dyDescent="0.25">
      <c r="A687" t="e">
        <f>('Annual Return Data'!$M688+'Annual Return Data'!$O688)*Information!$D$10</f>
        <v>#VALUE!</v>
      </c>
      <c r="B687" s="17" t="str">
        <f>IFERROR(($A687-'Annual Return Data'!$X688)/A687,"")</f>
        <v/>
      </c>
    </row>
    <row r="688" spans="1:2" x14ac:dyDescent="0.25">
      <c r="A688" t="e">
        <f>('Annual Return Data'!$M689+'Annual Return Data'!$O689)*Information!$D$10</f>
        <v>#VALUE!</v>
      </c>
      <c r="B688" s="17" t="str">
        <f>IFERROR(($A688-'Annual Return Data'!$X689)/A688,"")</f>
        <v/>
      </c>
    </row>
    <row r="689" spans="1:2" x14ac:dyDescent="0.25">
      <c r="A689" t="e">
        <f>('Annual Return Data'!$M690+'Annual Return Data'!$O690)*Information!$D$10</f>
        <v>#VALUE!</v>
      </c>
      <c r="B689" s="17" t="str">
        <f>IFERROR(($A689-'Annual Return Data'!$X690)/A689,"")</f>
        <v/>
      </c>
    </row>
    <row r="690" spans="1:2" x14ac:dyDescent="0.25">
      <c r="A690" t="e">
        <f>('Annual Return Data'!$M691+'Annual Return Data'!$O691)*Information!$D$10</f>
        <v>#VALUE!</v>
      </c>
      <c r="B690" s="17" t="str">
        <f>IFERROR(($A690-'Annual Return Data'!$X691)/A690,"")</f>
        <v/>
      </c>
    </row>
    <row r="691" spans="1:2" x14ac:dyDescent="0.25">
      <c r="A691" t="e">
        <f>('Annual Return Data'!$M692+'Annual Return Data'!$O692)*Information!$D$10</f>
        <v>#VALUE!</v>
      </c>
      <c r="B691" s="17" t="str">
        <f>IFERROR(($A691-'Annual Return Data'!$X692)/A691,"")</f>
        <v/>
      </c>
    </row>
    <row r="692" spans="1:2" x14ac:dyDescent="0.25">
      <c r="A692" t="e">
        <f>('Annual Return Data'!$M693+'Annual Return Data'!$O693)*Information!$D$10</f>
        <v>#VALUE!</v>
      </c>
      <c r="B692" s="17" t="str">
        <f>IFERROR(($A692-'Annual Return Data'!$X693)/A692,"")</f>
        <v/>
      </c>
    </row>
    <row r="693" spans="1:2" x14ac:dyDescent="0.25">
      <c r="A693" t="e">
        <f>('Annual Return Data'!$M694+'Annual Return Data'!$O694)*Information!$D$10</f>
        <v>#VALUE!</v>
      </c>
      <c r="B693" s="17" t="str">
        <f>IFERROR(($A693-'Annual Return Data'!$X694)/A693,"")</f>
        <v/>
      </c>
    </row>
    <row r="694" spans="1:2" x14ac:dyDescent="0.25">
      <c r="A694" t="e">
        <f>('Annual Return Data'!$M695+'Annual Return Data'!$O695)*Information!$D$10</f>
        <v>#VALUE!</v>
      </c>
      <c r="B694" s="17" t="str">
        <f>IFERROR(($A694-'Annual Return Data'!$X695)/A694,"")</f>
        <v/>
      </c>
    </row>
    <row r="695" spans="1:2" x14ac:dyDescent="0.25">
      <c r="A695" t="e">
        <f>('Annual Return Data'!$M696+'Annual Return Data'!$O696)*Information!$D$10</f>
        <v>#VALUE!</v>
      </c>
      <c r="B695" s="17" t="str">
        <f>IFERROR(($A695-'Annual Return Data'!$X696)/A695,"")</f>
        <v/>
      </c>
    </row>
    <row r="696" spans="1:2" x14ac:dyDescent="0.25">
      <c r="A696" t="e">
        <f>('Annual Return Data'!$M697+'Annual Return Data'!$O697)*Information!$D$10</f>
        <v>#VALUE!</v>
      </c>
      <c r="B696" s="17" t="str">
        <f>IFERROR(($A696-'Annual Return Data'!$X697)/A696,"")</f>
        <v/>
      </c>
    </row>
    <row r="697" spans="1:2" x14ac:dyDescent="0.25">
      <c r="A697" t="e">
        <f>('Annual Return Data'!$M698+'Annual Return Data'!$O698)*Information!$D$10</f>
        <v>#VALUE!</v>
      </c>
      <c r="B697" s="17" t="str">
        <f>IFERROR(($A697-'Annual Return Data'!$X698)/A697,"")</f>
        <v/>
      </c>
    </row>
    <row r="698" spans="1:2" x14ac:dyDescent="0.25">
      <c r="A698" t="e">
        <f>('Annual Return Data'!$M699+'Annual Return Data'!$O699)*Information!$D$10</f>
        <v>#VALUE!</v>
      </c>
      <c r="B698" s="17" t="str">
        <f>IFERROR(($A698-'Annual Return Data'!$X699)/A698,"")</f>
        <v/>
      </c>
    </row>
    <row r="699" spans="1:2" x14ac:dyDescent="0.25">
      <c r="A699" t="e">
        <f>('Annual Return Data'!$M700+'Annual Return Data'!$O700)*Information!$D$10</f>
        <v>#VALUE!</v>
      </c>
      <c r="B699" s="17" t="str">
        <f>IFERROR(($A699-'Annual Return Data'!$X700)/A699,"")</f>
        <v/>
      </c>
    </row>
    <row r="700" spans="1:2" x14ac:dyDescent="0.25">
      <c r="A700" t="e">
        <f>('Annual Return Data'!$M701+'Annual Return Data'!$O701)*Information!$D$10</f>
        <v>#VALUE!</v>
      </c>
      <c r="B700" s="17" t="str">
        <f>IFERROR(($A700-'Annual Return Data'!$X701)/A700,"")</f>
        <v/>
      </c>
    </row>
    <row r="701" spans="1:2" x14ac:dyDescent="0.25">
      <c r="A701" t="e">
        <f>('Annual Return Data'!$M702+'Annual Return Data'!$O702)*Information!$D$10</f>
        <v>#VALUE!</v>
      </c>
      <c r="B701" s="17" t="str">
        <f>IFERROR(($A701-'Annual Return Data'!$X702)/A701,"")</f>
        <v/>
      </c>
    </row>
    <row r="702" spans="1:2" x14ac:dyDescent="0.25">
      <c r="A702" t="e">
        <f>('Annual Return Data'!$M703+'Annual Return Data'!$O703)*Information!$D$10</f>
        <v>#VALUE!</v>
      </c>
      <c r="B702" s="17" t="str">
        <f>IFERROR(($A702-'Annual Return Data'!$X703)/A702,"")</f>
        <v/>
      </c>
    </row>
    <row r="703" spans="1:2" x14ac:dyDescent="0.25">
      <c r="A703" t="e">
        <f>('Annual Return Data'!$M704+'Annual Return Data'!$O704)*Information!$D$10</f>
        <v>#VALUE!</v>
      </c>
      <c r="B703" s="17" t="str">
        <f>IFERROR(($A703-'Annual Return Data'!$X704)/A703,"")</f>
        <v/>
      </c>
    </row>
    <row r="704" spans="1:2" x14ac:dyDescent="0.25">
      <c r="A704" t="e">
        <f>('Annual Return Data'!$M705+'Annual Return Data'!$O705)*Information!$D$10</f>
        <v>#VALUE!</v>
      </c>
      <c r="B704" s="17" t="str">
        <f>IFERROR(($A704-'Annual Return Data'!$X705)/A704,"")</f>
        <v/>
      </c>
    </row>
    <row r="705" spans="1:2" x14ac:dyDescent="0.25">
      <c r="A705" t="e">
        <f>('Annual Return Data'!$M706+'Annual Return Data'!$O706)*Information!$D$10</f>
        <v>#VALUE!</v>
      </c>
      <c r="B705" s="17" t="str">
        <f>IFERROR(($A705-'Annual Return Data'!$X706)/A705,"")</f>
        <v/>
      </c>
    </row>
    <row r="706" spans="1:2" x14ac:dyDescent="0.25">
      <c r="A706" t="e">
        <f>('Annual Return Data'!$M707+'Annual Return Data'!$O707)*Information!$D$10</f>
        <v>#VALUE!</v>
      </c>
      <c r="B706" s="17" t="str">
        <f>IFERROR(($A706-'Annual Return Data'!$X707)/A706,"")</f>
        <v/>
      </c>
    </row>
    <row r="707" spans="1:2" x14ac:dyDescent="0.25">
      <c r="A707" t="e">
        <f>('Annual Return Data'!$M708+'Annual Return Data'!$O708)*Information!$D$10</f>
        <v>#VALUE!</v>
      </c>
      <c r="B707" s="17" t="str">
        <f>IFERROR(($A707-'Annual Return Data'!$X708)/A707,"")</f>
        <v/>
      </c>
    </row>
    <row r="708" spans="1:2" x14ac:dyDescent="0.25">
      <c r="A708" t="e">
        <f>('Annual Return Data'!$M709+'Annual Return Data'!$O709)*Information!$D$10</f>
        <v>#VALUE!</v>
      </c>
      <c r="B708" s="17" t="str">
        <f>IFERROR(($A708-'Annual Return Data'!$X709)/A708,"")</f>
        <v/>
      </c>
    </row>
    <row r="709" spans="1:2" x14ac:dyDescent="0.25">
      <c r="A709" t="e">
        <f>('Annual Return Data'!$M710+'Annual Return Data'!$O710)*Information!$D$10</f>
        <v>#VALUE!</v>
      </c>
      <c r="B709" s="17" t="str">
        <f>IFERROR(($A709-'Annual Return Data'!$X710)/A709,"")</f>
        <v/>
      </c>
    </row>
    <row r="710" spans="1:2" x14ac:dyDescent="0.25">
      <c r="A710" t="e">
        <f>('Annual Return Data'!$M711+'Annual Return Data'!$O711)*Information!$D$10</f>
        <v>#VALUE!</v>
      </c>
      <c r="B710" s="17" t="str">
        <f>IFERROR(($A710-'Annual Return Data'!$X711)/A710,"")</f>
        <v/>
      </c>
    </row>
    <row r="711" spans="1:2" x14ac:dyDescent="0.25">
      <c r="A711" t="e">
        <f>('Annual Return Data'!$M712+'Annual Return Data'!$O712)*Information!$D$10</f>
        <v>#VALUE!</v>
      </c>
      <c r="B711" s="17" t="str">
        <f>IFERROR(($A711-'Annual Return Data'!$X712)/A711,"")</f>
        <v/>
      </c>
    </row>
    <row r="712" spans="1:2" x14ac:dyDescent="0.25">
      <c r="A712" t="e">
        <f>('Annual Return Data'!$M713+'Annual Return Data'!$O713)*Information!$D$10</f>
        <v>#VALUE!</v>
      </c>
      <c r="B712" s="17" t="str">
        <f>IFERROR(($A712-'Annual Return Data'!$X713)/A712,"")</f>
        <v/>
      </c>
    </row>
    <row r="713" spans="1:2" x14ac:dyDescent="0.25">
      <c r="A713" t="e">
        <f>('Annual Return Data'!$M714+'Annual Return Data'!$O714)*Information!$D$10</f>
        <v>#VALUE!</v>
      </c>
      <c r="B713" s="17" t="str">
        <f>IFERROR(($A713-'Annual Return Data'!$X714)/A713,"")</f>
        <v/>
      </c>
    </row>
    <row r="714" spans="1:2" x14ac:dyDescent="0.25">
      <c r="A714" t="e">
        <f>('Annual Return Data'!$M715+'Annual Return Data'!$O715)*Information!$D$10</f>
        <v>#VALUE!</v>
      </c>
      <c r="B714" s="17" t="str">
        <f>IFERROR(($A714-'Annual Return Data'!$X715)/A714,"")</f>
        <v/>
      </c>
    </row>
    <row r="715" spans="1:2" x14ac:dyDescent="0.25">
      <c r="A715" t="e">
        <f>('Annual Return Data'!$M716+'Annual Return Data'!$O716)*Information!$D$10</f>
        <v>#VALUE!</v>
      </c>
      <c r="B715" s="17" t="str">
        <f>IFERROR(($A715-'Annual Return Data'!$X716)/A715,"")</f>
        <v/>
      </c>
    </row>
    <row r="716" spans="1:2" x14ac:dyDescent="0.25">
      <c r="A716" t="e">
        <f>('Annual Return Data'!$M717+'Annual Return Data'!$O717)*Information!$D$10</f>
        <v>#VALUE!</v>
      </c>
      <c r="B716" s="17" t="str">
        <f>IFERROR(($A716-'Annual Return Data'!$X717)/A716,"")</f>
        <v/>
      </c>
    </row>
    <row r="717" spans="1:2" x14ac:dyDescent="0.25">
      <c r="A717" t="e">
        <f>('Annual Return Data'!$M718+'Annual Return Data'!$O718)*Information!$D$10</f>
        <v>#VALUE!</v>
      </c>
      <c r="B717" s="17" t="str">
        <f>IFERROR(($A717-'Annual Return Data'!$X718)/A717,"")</f>
        <v/>
      </c>
    </row>
    <row r="718" spans="1:2" x14ac:dyDescent="0.25">
      <c r="A718" t="e">
        <f>('Annual Return Data'!$M719+'Annual Return Data'!$O719)*Information!$D$10</f>
        <v>#VALUE!</v>
      </c>
      <c r="B718" s="17" t="str">
        <f>IFERROR(($A718-'Annual Return Data'!$X719)/A718,"")</f>
        <v/>
      </c>
    </row>
    <row r="719" spans="1:2" x14ac:dyDescent="0.25">
      <c r="A719" t="e">
        <f>('Annual Return Data'!$M720+'Annual Return Data'!$O720)*Information!$D$10</f>
        <v>#VALUE!</v>
      </c>
      <c r="B719" s="17" t="str">
        <f>IFERROR(($A719-'Annual Return Data'!$X720)/A719,"")</f>
        <v/>
      </c>
    </row>
    <row r="720" spans="1:2" x14ac:dyDescent="0.25">
      <c r="A720" t="e">
        <f>('Annual Return Data'!$M721+'Annual Return Data'!$O721)*Information!$D$10</f>
        <v>#VALUE!</v>
      </c>
      <c r="B720" s="17" t="str">
        <f>IFERROR(($A720-'Annual Return Data'!$X721)/A720,"")</f>
        <v/>
      </c>
    </row>
    <row r="721" spans="1:2" x14ac:dyDescent="0.25">
      <c r="A721" t="e">
        <f>('Annual Return Data'!$M722+'Annual Return Data'!$O722)*Information!$D$10</f>
        <v>#VALUE!</v>
      </c>
      <c r="B721" s="17" t="str">
        <f>IFERROR(($A721-'Annual Return Data'!$X722)/A721,"")</f>
        <v/>
      </c>
    </row>
    <row r="722" spans="1:2" x14ac:dyDescent="0.25">
      <c r="A722" t="e">
        <f>('Annual Return Data'!$M723+'Annual Return Data'!$O723)*Information!$D$10</f>
        <v>#VALUE!</v>
      </c>
      <c r="B722" s="17" t="str">
        <f>IFERROR(($A722-'Annual Return Data'!$X723)/A722,"")</f>
        <v/>
      </c>
    </row>
    <row r="723" spans="1:2" x14ac:dyDescent="0.25">
      <c r="A723" t="e">
        <f>('Annual Return Data'!$M724+'Annual Return Data'!$O724)*Information!$D$10</f>
        <v>#VALUE!</v>
      </c>
      <c r="B723" s="17" t="str">
        <f>IFERROR(($A723-'Annual Return Data'!$X724)/A723,"")</f>
        <v/>
      </c>
    </row>
    <row r="724" spans="1:2" x14ac:dyDescent="0.25">
      <c r="A724" t="e">
        <f>('Annual Return Data'!$M725+'Annual Return Data'!$O725)*Information!$D$10</f>
        <v>#VALUE!</v>
      </c>
      <c r="B724" s="17" t="str">
        <f>IFERROR(($A724-'Annual Return Data'!$X725)/A724,"")</f>
        <v/>
      </c>
    </row>
    <row r="725" spans="1:2" x14ac:dyDescent="0.25">
      <c r="A725" t="e">
        <f>('Annual Return Data'!$M726+'Annual Return Data'!$O726)*Information!$D$10</f>
        <v>#VALUE!</v>
      </c>
      <c r="B725" s="17" t="str">
        <f>IFERROR(($A725-'Annual Return Data'!$X726)/A725,"")</f>
        <v/>
      </c>
    </row>
    <row r="726" spans="1:2" x14ac:dyDescent="0.25">
      <c r="A726" t="e">
        <f>('Annual Return Data'!$M727+'Annual Return Data'!$O727)*Information!$D$10</f>
        <v>#VALUE!</v>
      </c>
      <c r="B726" s="17" t="str">
        <f>IFERROR(($A726-'Annual Return Data'!$X727)/A726,"")</f>
        <v/>
      </c>
    </row>
    <row r="727" spans="1:2" x14ac:dyDescent="0.25">
      <c r="A727" t="e">
        <f>('Annual Return Data'!$M728+'Annual Return Data'!$O728)*Information!$D$10</f>
        <v>#VALUE!</v>
      </c>
      <c r="B727" s="17" t="str">
        <f>IFERROR(($A727-'Annual Return Data'!$X728)/A727,"")</f>
        <v/>
      </c>
    </row>
    <row r="728" spans="1:2" x14ac:dyDescent="0.25">
      <c r="A728" t="e">
        <f>('Annual Return Data'!$M729+'Annual Return Data'!$O729)*Information!$D$10</f>
        <v>#VALUE!</v>
      </c>
      <c r="B728" s="17" t="str">
        <f>IFERROR(($A728-'Annual Return Data'!$X729)/A728,"")</f>
        <v/>
      </c>
    </row>
    <row r="729" spans="1:2" x14ac:dyDescent="0.25">
      <c r="A729" t="e">
        <f>('Annual Return Data'!$M730+'Annual Return Data'!$O730)*Information!$D$10</f>
        <v>#VALUE!</v>
      </c>
      <c r="B729" s="17" t="str">
        <f>IFERROR(($A729-'Annual Return Data'!$X730)/A729,"")</f>
        <v/>
      </c>
    </row>
    <row r="730" spans="1:2" x14ac:dyDescent="0.25">
      <c r="A730" t="e">
        <f>('Annual Return Data'!$M731+'Annual Return Data'!$O731)*Information!$D$10</f>
        <v>#VALUE!</v>
      </c>
      <c r="B730" s="17" t="str">
        <f>IFERROR(($A730-'Annual Return Data'!$X731)/A730,"")</f>
        <v/>
      </c>
    </row>
    <row r="731" spans="1:2" x14ac:dyDescent="0.25">
      <c r="A731" t="e">
        <f>('Annual Return Data'!$M732+'Annual Return Data'!$O732)*Information!$D$10</f>
        <v>#VALUE!</v>
      </c>
      <c r="B731" s="17" t="str">
        <f>IFERROR(($A731-'Annual Return Data'!$X732)/A731,"")</f>
        <v/>
      </c>
    </row>
    <row r="732" spans="1:2" x14ac:dyDescent="0.25">
      <c r="A732" t="e">
        <f>('Annual Return Data'!$M733+'Annual Return Data'!$O733)*Information!$D$10</f>
        <v>#VALUE!</v>
      </c>
      <c r="B732" s="17" t="str">
        <f>IFERROR(($A732-'Annual Return Data'!$X733)/A732,"")</f>
        <v/>
      </c>
    </row>
    <row r="733" spans="1:2" x14ac:dyDescent="0.25">
      <c r="A733" t="e">
        <f>('Annual Return Data'!$M734+'Annual Return Data'!$O734)*Information!$D$10</f>
        <v>#VALUE!</v>
      </c>
      <c r="B733" s="17" t="str">
        <f>IFERROR(($A733-'Annual Return Data'!$X734)/A733,"")</f>
        <v/>
      </c>
    </row>
    <row r="734" spans="1:2" x14ac:dyDescent="0.25">
      <c r="A734" t="e">
        <f>('Annual Return Data'!$M735+'Annual Return Data'!$O735)*Information!$D$10</f>
        <v>#VALUE!</v>
      </c>
      <c r="B734" s="17" t="str">
        <f>IFERROR(($A734-'Annual Return Data'!$X735)/A734,"")</f>
        <v/>
      </c>
    </row>
    <row r="735" spans="1:2" x14ac:dyDescent="0.25">
      <c r="A735" t="e">
        <f>('Annual Return Data'!$M736+'Annual Return Data'!$O736)*Information!$D$10</f>
        <v>#VALUE!</v>
      </c>
      <c r="B735" s="17" t="str">
        <f>IFERROR(($A735-'Annual Return Data'!$X736)/A735,"")</f>
        <v/>
      </c>
    </row>
    <row r="736" spans="1:2" x14ac:dyDescent="0.25">
      <c r="A736" t="e">
        <f>('Annual Return Data'!$M737+'Annual Return Data'!$O737)*Information!$D$10</f>
        <v>#VALUE!</v>
      </c>
      <c r="B736" s="17" t="str">
        <f>IFERROR(($A736-'Annual Return Data'!$X737)/A736,"")</f>
        <v/>
      </c>
    </row>
    <row r="737" spans="1:2" x14ac:dyDescent="0.25">
      <c r="A737" t="e">
        <f>('Annual Return Data'!$M738+'Annual Return Data'!$O738)*Information!$D$10</f>
        <v>#VALUE!</v>
      </c>
      <c r="B737" s="17" t="str">
        <f>IFERROR(($A737-'Annual Return Data'!$X738)/A737,"")</f>
        <v/>
      </c>
    </row>
    <row r="738" spans="1:2" x14ac:dyDescent="0.25">
      <c r="A738" t="e">
        <f>('Annual Return Data'!$M739+'Annual Return Data'!$O739)*Information!$D$10</f>
        <v>#VALUE!</v>
      </c>
      <c r="B738" s="17" t="str">
        <f>IFERROR(($A738-'Annual Return Data'!$X739)/A738,"")</f>
        <v/>
      </c>
    </row>
    <row r="739" spans="1:2" x14ac:dyDescent="0.25">
      <c r="A739" t="e">
        <f>('Annual Return Data'!$M740+'Annual Return Data'!$O740)*Information!$D$10</f>
        <v>#VALUE!</v>
      </c>
      <c r="B739" s="17" t="str">
        <f>IFERROR(($A739-'Annual Return Data'!$X740)/A739,"")</f>
        <v/>
      </c>
    </row>
    <row r="740" spans="1:2" x14ac:dyDescent="0.25">
      <c r="A740" t="e">
        <f>('Annual Return Data'!$M741+'Annual Return Data'!$O741)*Information!$D$10</f>
        <v>#VALUE!</v>
      </c>
      <c r="B740" s="17" t="str">
        <f>IFERROR(($A740-'Annual Return Data'!$X741)/A740,"")</f>
        <v/>
      </c>
    </row>
    <row r="741" spans="1:2" x14ac:dyDescent="0.25">
      <c r="A741" t="e">
        <f>('Annual Return Data'!$M742+'Annual Return Data'!$O742)*Information!$D$10</f>
        <v>#VALUE!</v>
      </c>
      <c r="B741" s="17" t="str">
        <f>IFERROR(($A741-'Annual Return Data'!$X742)/A741,"")</f>
        <v/>
      </c>
    </row>
    <row r="742" spans="1:2" x14ac:dyDescent="0.25">
      <c r="A742" t="e">
        <f>('Annual Return Data'!$M743+'Annual Return Data'!$O743)*Information!$D$10</f>
        <v>#VALUE!</v>
      </c>
      <c r="B742" s="17" t="str">
        <f>IFERROR(($A742-'Annual Return Data'!$X743)/A742,"")</f>
        <v/>
      </c>
    </row>
    <row r="743" spans="1:2" x14ac:dyDescent="0.25">
      <c r="A743" t="e">
        <f>('Annual Return Data'!$M744+'Annual Return Data'!$O744)*Information!$D$10</f>
        <v>#VALUE!</v>
      </c>
      <c r="B743" s="17" t="str">
        <f>IFERROR(($A743-'Annual Return Data'!$X744)/A743,"")</f>
        <v/>
      </c>
    </row>
    <row r="744" spans="1:2" x14ac:dyDescent="0.25">
      <c r="A744" t="e">
        <f>('Annual Return Data'!$M745+'Annual Return Data'!$O745)*Information!$D$10</f>
        <v>#VALUE!</v>
      </c>
      <c r="B744" s="17" t="str">
        <f>IFERROR(($A744-'Annual Return Data'!$X745)/A744,"")</f>
        <v/>
      </c>
    </row>
    <row r="745" spans="1:2" x14ac:dyDescent="0.25">
      <c r="A745" t="e">
        <f>('Annual Return Data'!$M746+'Annual Return Data'!$O746)*Information!$D$10</f>
        <v>#VALUE!</v>
      </c>
      <c r="B745" s="17" t="str">
        <f>IFERROR(($A745-'Annual Return Data'!$X746)/A745,"")</f>
        <v/>
      </c>
    </row>
    <row r="746" spans="1:2" x14ac:dyDescent="0.25">
      <c r="A746" t="e">
        <f>('Annual Return Data'!$M747+'Annual Return Data'!$O747)*Information!$D$10</f>
        <v>#VALUE!</v>
      </c>
      <c r="B746" s="17" t="str">
        <f>IFERROR(($A746-'Annual Return Data'!$X747)/A746,"")</f>
        <v/>
      </c>
    </row>
    <row r="747" spans="1:2" x14ac:dyDescent="0.25">
      <c r="A747" t="e">
        <f>('Annual Return Data'!$M748+'Annual Return Data'!$O748)*Information!$D$10</f>
        <v>#VALUE!</v>
      </c>
      <c r="B747" s="17" t="str">
        <f>IFERROR(($A747-'Annual Return Data'!$X748)/A747,"")</f>
        <v/>
      </c>
    </row>
    <row r="748" spans="1:2" x14ac:dyDescent="0.25">
      <c r="A748" t="e">
        <f>('Annual Return Data'!$M749+'Annual Return Data'!$O749)*Information!$D$10</f>
        <v>#VALUE!</v>
      </c>
      <c r="B748" s="17" t="str">
        <f>IFERROR(($A748-'Annual Return Data'!$X749)/A748,"")</f>
        <v/>
      </c>
    </row>
    <row r="749" spans="1:2" x14ac:dyDescent="0.25">
      <c r="A749" t="e">
        <f>('Annual Return Data'!$M750+'Annual Return Data'!$O750)*Information!$D$10</f>
        <v>#VALUE!</v>
      </c>
      <c r="B749" s="17" t="str">
        <f>IFERROR(($A749-'Annual Return Data'!$X750)/A749,"")</f>
        <v/>
      </c>
    </row>
    <row r="750" spans="1:2" x14ac:dyDescent="0.25">
      <c r="A750" t="e">
        <f>('Annual Return Data'!$M751+'Annual Return Data'!$O751)*Information!$D$10</f>
        <v>#VALUE!</v>
      </c>
      <c r="B750" s="17" t="str">
        <f>IFERROR(($A750-'Annual Return Data'!$X751)/A750,"")</f>
        <v/>
      </c>
    </row>
    <row r="751" spans="1:2" x14ac:dyDescent="0.25">
      <c r="A751" t="e">
        <f>('Annual Return Data'!$M752+'Annual Return Data'!$O752)*Information!$D$10</f>
        <v>#VALUE!</v>
      </c>
      <c r="B751" s="17" t="str">
        <f>IFERROR(($A751-'Annual Return Data'!$X752)/A751,"")</f>
        <v/>
      </c>
    </row>
    <row r="752" spans="1:2" x14ac:dyDescent="0.25">
      <c r="A752" t="e">
        <f>('Annual Return Data'!$M753+'Annual Return Data'!$O753)*Information!$D$10</f>
        <v>#VALUE!</v>
      </c>
      <c r="B752" s="17" t="str">
        <f>IFERROR(($A752-'Annual Return Data'!$X753)/A752,"")</f>
        <v/>
      </c>
    </row>
    <row r="753" spans="1:2" x14ac:dyDescent="0.25">
      <c r="A753" t="e">
        <f>('Annual Return Data'!$M754+'Annual Return Data'!$O754)*Information!$D$10</f>
        <v>#VALUE!</v>
      </c>
      <c r="B753" s="17" t="str">
        <f>IFERROR(($A753-'Annual Return Data'!$X754)/A753,"")</f>
        <v/>
      </c>
    </row>
    <row r="754" spans="1:2" x14ac:dyDescent="0.25">
      <c r="A754" t="e">
        <f>('Annual Return Data'!$M755+'Annual Return Data'!$O755)*Information!$D$10</f>
        <v>#VALUE!</v>
      </c>
      <c r="B754" s="17" t="str">
        <f>IFERROR(($A754-'Annual Return Data'!$X755)/A754,"")</f>
        <v/>
      </c>
    </row>
    <row r="755" spans="1:2" x14ac:dyDescent="0.25">
      <c r="A755" t="e">
        <f>('Annual Return Data'!$M756+'Annual Return Data'!$O756)*Information!$D$10</f>
        <v>#VALUE!</v>
      </c>
      <c r="B755" s="17" t="str">
        <f>IFERROR(($A755-'Annual Return Data'!$X756)/A755,"")</f>
        <v/>
      </c>
    </row>
    <row r="756" spans="1:2" x14ac:dyDescent="0.25">
      <c r="A756" t="e">
        <f>('Annual Return Data'!$M757+'Annual Return Data'!$O757)*Information!$D$10</f>
        <v>#VALUE!</v>
      </c>
      <c r="B756" s="17" t="str">
        <f>IFERROR(($A756-'Annual Return Data'!$X757)/A756,"")</f>
        <v/>
      </c>
    </row>
    <row r="757" spans="1:2" x14ac:dyDescent="0.25">
      <c r="A757" t="e">
        <f>('Annual Return Data'!$M758+'Annual Return Data'!$O758)*Information!$D$10</f>
        <v>#VALUE!</v>
      </c>
      <c r="B757" s="17" t="str">
        <f>IFERROR(($A757-'Annual Return Data'!$X758)/A757,"")</f>
        <v/>
      </c>
    </row>
    <row r="758" spans="1:2" x14ac:dyDescent="0.25">
      <c r="A758" t="e">
        <f>('Annual Return Data'!$M759+'Annual Return Data'!$O759)*Information!$D$10</f>
        <v>#VALUE!</v>
      </c>
      <c r="B758" s="17" t="str">
        <f>IFERROR(($A758-'Annual Return Data'!$X759)/A758,"")</f>
        <v/>
      </c>
    </row>
    <row r="759" spans="1:2" x14ac:dyDescent="0.25">
      <c r="A759" t="e">
        <f>('Annual Return Data'!$M760+'Annual Return Data'!$O760)*Information!$D$10</f>
        <v>#VALUE!</v>
      </c>
      <c r="B759" s="17" t="str">
        <f>IFERROR(($A759-'Annual Return Data'!$X760)/A759,"")</f>
        <v/>
      </c>
    </row>
    <row r="760" spans="1:2" x14ac:dyDescent="0.25">
      <c r="A760" t="e">
        <f>('Annual Return Data'!$M761+'Annual Return Data'!$O761)*Information!$D$10</f>
        <v>#VALUE!</v>
      </c>
      <c r="B760" s="17" t="str">
        <f>IFERROR(($A760-'Annual Return Data'!$X761)/A760,"")</f>
        <v/>
      </c>
    </row>
    <row r="761" spans="1:2" x14ac:dyDescent="0.25">
      <c r="A761" t="e">
        <f>('Annual Return Data'!$M762+'Annual Return Data'!$O762)*Information!$D$10</f>
        <v>#VALUE!</v>
      </c>
      <c r="B761" s="17" t="str">
        <f>IFERROR(($A761-'Annual Return Data'!$X762)/A761,"")</f>
        <v/>
      </c>
    </row>
    <row r="762" spans="1:2" x14ac:dyDescent="0.25">
      <c r="A762" t="e">
        <f>('Annual Return Data'!$M763+'Annual Return Data'!$O763)*Information!$D$10</f>
        <v>#VALUE!</v>
      </c>
      <c r="B762" s="17" t="str">
        <f>IFERROR(($A762-'Annual Return Data'!$X763)/A762,"")</f>
        <v/>
      </c>
    </row>
    <row r="763" spans="1:2" x14ac:dyDescent="0.25">
      <c r="A763" t="e">
        <f>('Annual Return Data'!$M764+'Annual Return Data'!$O764)*Information!$D$10</f>
        <v>#VALUE!</v>
      </c>
      <c r="B763" s="17" t="str">
        <f>IFERROR(($A763-'Annual Return Data'!$X764)/A763,"")</f>
        <v/>
      </c>
    </row>
    <row r="764" spans="1:2" x14ac:dyDescent="0.25">
      <c r="A764" t="e">
        <f>('Annual Return Data'!$M765+'Annual Return Data'!$O765)*Information!$D$10</f>
        <v>#VALUE!</v>
      </c>
      <c r="B764" s="17" t="str">
        <f>IFERROR(($A764-'Annual Return Data'!$X765)/A764,"")</f>
        <v/>
      </c>
    </row>
    <row r="765" spans="1:2" x14ac:dyDescent="0.25">
      <c r="A765" t="e">
        <f>('Annual Return Data'!$M766+'Annual Return Data'!$O766)*Information!$D$10</f>
        <v>#VALUE!</v>
      </c>
      <c r="B765" s="17" t="str">
        <f>IFERROR(($A765-'Annual Return Data'!$X766)/A765,"")</f>
        <v/>
      </c>
    </row>
    <row r="766" spans="1:2" x14ac:dyDescent="0.25">
      <c r="A766" t="e">
        <f>('Annual Return Data'!$M767+'Annual Return Data'!$O767)*Information!$D$10</f>
        <v>#VALUE!</v>
      </c>
      <c r="B766" s="17" t="str">
        <f>IFERROR(($A766-'Annual Return Data'!$X767)/A766,"")</f>
        <v/>
      </c>
    </row>
    <row r="767" spans="1:2" x14ac:dyDescent="0.25">
      <c r="A767" t="e">
        <f>('Annual Return Data'!$M768+'Annual Return Data'!$O768)*Information!$D$10</f>
        <v>#VALUE!</v>
      </c>
      <c r="B767" s="17" t="str">
        <f>IFERROR(($A767-'Annual Return Data'!$X768)/A767,"")</f>
        <v/>
      </c>
    </row>
    <row r="768" spans="1:2" x14ac:dyDescent="0.25">
      <c r="A768" t="e">
        <f>('Annual Return Data'!$M769+'Annual Return Data'!$O769)*Information!$D$10</f>
        <v>#VALUE!</v>
      </c>
      <c r="B768" s="17" t="str">
        <f>IFERROR(($A768-'Annual Return Data'!$X769)/A768,"")</f>
        <v/>
      </c>
    </row>
    <row r="769" spans="1:2" x14ac:dyDescent="0.25">
      <c r="A769" t="e">
        <f>('Annual Return Data'!$M770+'Annual Return Data'!$O770)*Information!$D$10</f>
        <v>#VALUE!</v>
      </c>
      <c r="B769" s="17" t="str">
        <f>IFERROR(($A769-'Annual Return Data'!$X770)/A769,"")</f>
        <v/>
      </c>
    </row>
    <row r="770" spans="1:2" x14ac:dyDescent="0.25">
      <c r="A770" t="e">
        <f>('Annual Return Data'!$M771+'Annual Return Data'!$O771)*Information!$D$10</f>
        <v>#VALUE!</v>
      </c>
      <c r="B770" s="17" t="str">
        <f>IFERROR(($A770-'Annual Return Data'!$X771)/A770,"")</f>
        <v/>
      </c>
    </row>
    <row r="771" spans="1:2" x14ac:dyDescent="0.25">
      <c r="A771" t="e">
        <f>('Annual Return Data'!$M772+'Annual Return Data'!$O772)*Information!$D$10</f>
        <v>#VALUE!</v>
      </c>
      <c r="B771" s="17" t="str">
        <f>IFERROR(($A771-'Annual Return Data'!$X772)/A771,"")</f>
        <v/>
      </c>
    </row>
    <row r="772" spans="1:2" x14ac:dyDescent="0.25">
      <c r="A772" t="e">
        <f>('Annual Return Data'!$M773+'Annual Return Data'!$O773)*Information!$D$10</f>
        <v>#VALUE!</v>
      </c>
      <c r="B772" s="17" t="str">
        <f>IFERROR(($A772-'Annual Return Data'!$X773)/A772,"")</f>
        <v/>
      </c>
    </row>
    <row r="773" spans="1:2" x14ac:dyDescent="0.25">
      <c r="A773" t="e">
        <f>('Annual Return Data'!$M774+'Annual Return Data'!$O774)*Information!$D$10</f>
        <v>#VALUE!</v>
      </c>
      <c r="B773" s="17" t="str">
        <f>IFERROR(($A773-'Annual Return Data'!$X774)/A773,"")</f>
        <v/>
      </c>
    </row>
    <row r="774" spans="1:2" x14ac:dyDescent="0.25">
      <c r="A774" t="e">
        <f>('Annual Return Data'!$M775+'Annual Return Data'!$O775)*Information!$D$10</f>
        <v>#VALUE!</v>
      </c>
      <c r="B774" s="17" t="str">
        <f>IFERROR(($A774-'Annual Return Data'!$X775)/A774,"")</f>
        <v/>
      </c>
    </row>
    <row r="775" spans="1:2" x14ac:dyDescent="0.25">
      <c r="A775" t="e">
        <f>('Annual Return Data'!$M776+'Annual Return Data'!$O776)*Information!$D$10</f>
        <v>#VALUE!</v>
      </c>
      <c r="B775" s="17" t="str">
        <f>IFERROR(($A775-'Annual Return Data'!$X776)/A775,"")</f>
        <v/>
      </c>
    </row>
    <row r="776" spans="1:2" x14ac:dyDescent="0.25">
      <c r="A776" t="e">
        <f>('Annual Return Data'!$M777+'Annual Return Data'!$O777)*Information!$D$10</f>
        <v>#VALUE!</v>
      </c>
      <c r="B776" s="17" t="str">
        <f>IFERROR(($A776-'Annual Return Data'!$X777)/A776,"")</f>
        <v/>
      </c>
    </row>
    <row r="777" spans="1:2" x14ac:dyDescent="0.25">
      <c r="A777" t="e">
        <f>('Annual Return Data'!$M778+'Annual Return Data'!$O778)*Information!$D$10</f>
        <v>#VALUE!</v>
      </c>
      <c r="B777" s="17" t="str">
        <f>IFERROR(($A777-'Annual Return Data'!$X778)/A777,"")</f>
        <v/>
      </c>
    </row>
    <row r="778" spans="1:2" x14ac:dyDescent="0.25">
      <c r="A778" t="e">
        <f>('Annual Return Data'!$M779+'Annual Return Data'!$O779)*Information!$D$10</f>
        <v>#VALUE!</v>
      </c>
      <c r="B778" s="17" t="str">
        <f>IFERROR(($A778-'Annual Return Data'!$X779)/A778,"")</f>
        <v/>
      </c>
    </row>
    <row r="779" spans="1:2" x14ac:dyDescent="0.25">
      <c r="A779" t="e">
        <f>('Annual Return Data'!$M780+'Annual Return Data'!$O780)*Information!$D$10</f>
        <v>#VALUE!</v>
      </c>
      <c r="B779" s="17" t="str">
        <f>IFERROR(($A779-'Annual Return Data'!$X780)/A779,"")</f>
        <v/>
      </c>
    </row>
    <row r="780" spans="1:2" x14ac:dyDescent="0.25">
      <c r="A780" t="e">
        <f>('Annual Return Data'!$M781+'Annual Return Data'!$O781)*Information!$D$10</f>
        <v>#VALUE!</v>
      </c>
      <c r="B780" s="17" t="str">
        <f>IFERROR(($A780-'Annual Return Data'!$X781)/A780,"")</f>
        <v/>
      </c>
    </row>
    <row r="781" spans="1:2" x14ac:dyDescent="0.25">
      <c r="A781" t="e">
        <f>('Annual Return Data'!$M782+'Annual Return Data'!$O782)*Information!$D$10</f>
        <v>#VALUE!</v>
      </c>
      <c r="B781" s="17" t="str">
        <f>IFERROR(($A781-'Annual Return Data'!$X782)/A781,"")</f>
        <v/>
      </c>
    </row>
    <row r="782" spans="1:2" x14ac:dyDescent="0.25">
      <c r="A782" t="e">
        <f>('Annual Return Data'!$M783+'Annual Return Data'!$O783)*Information!$D$10</f>
        <v>#VALUE!</v>
      </c>
      <c r="B782" s="17" t="str">
        <f>IFERROR(($A782-'Annual Return Data'!$X783)/A782,"")</f>
        <v/>
      </c>
    </row>
    <row r="783" spans="1:2" x14ac:dyDescent="0.25">
      <c r="A783" t="e">
        <f>('Annual Return Data'!$M784+'Annual Return Data'!$O784)*Information!$D$10</f>
        <v>#VALUE!</v>
      </c>
      <c r="B783" s="17" t="str">
        <f>IFERROR(($A783-'Annual Return Data'!$X784)/A783,"")</f>
        <v/>
      </c>
    </row>
    <row r="784" spans="1:2" x14ac:dyDescent="0.25">
      <c r="A784" t="e">
        <f>('Annual Return Data'!$M785+'Annual Return Data'!$O785)*Information!$D$10</f>
        <v>#VALUE!</v>
      </c>
      <c r="B784" s="17" t="str">
        <f>IFERROR(($A784-'Annual Return Data'!$X785)/A784,"")</f>
        <v/>
      </c>
    </row>
    <row r="785" spans="1:2" x14ac:dyDescent="0.25">
      <c r="A785" t="e">
        <f>('Annual Return Data'!$M786+'Annual Return Data'!$O786)*Information!$D$10</f>
        <v>#VALUE!</v>
      </c>
      <c r="B785" s="17" t="str">
        <f>IFERROR(($A785-'Annual Return Data'!$X786)/A785,"")</f>
        <v/>
      </c>
    </row>
    <row r="786" spans="1:2" x14ac:dyDescent="0.25">
      <c r="A786" t="e">
        <f>('Annual Return Data'!$M787+'Annual Return Data'!$O787)*Information!$D$10</f>
        <v>#VALUE!</v>
      </c>
      <c r="B786" s="17" t="str">
        <f>IFERROR(($A786-'Annual Return Data'!$X787)/A786,"")</f>
        <v/>
      </c>
    </row>
    <row r="787" spans="1:2" x14ac:dyDescent="0.25">
      <c r="A787" t="e">
        <f>('Annual Return Data'!$M788+'Annual Return Data'!$O788)*Information!$D$10</f>
        <v>#VALUE!</v>
      </c>
      <c r="B787" s="17" t="str">
        <f>IFERROR(($A787-'Annual Return Data'!$X788)/A787,"")</f>
        <v/>
      </c>
    </row>
    <row r="788" spans="1:2" x14ac:dyDescent="0.25">
      <c r="A788" t="e">
        <f>('Annual Return Data'!$M789+'Annual Return Data'!$O789)*Information!$D$10</f>
        <v>#VALUE!</v>
      </c>
      <c r="B788" s="17" t="str">
        <f>IFERROR(($A788-'Annual Return Data'!$X789)/A788,"")</f>
        <v/>
      </c>
    </row>
    <row r="789" spans="1:2" x14ac:dyDescent="0.25">
      <c r="A789" t="e">
        <f>('Annual Return Data'!$M790+'Annual Return Data'!$O790)*Information!$D$10</f>
        <v>#VALUE!</v>
      </c>
      <c r="B789" s="17" t="str">
        <f>IFERROR(($A789-'Annual Return Data'!$X790)/A789,"")</f>
        <v/>
      </c>
    </row>
    <row r="790" spans="1:2" x14ac:dyDescent="0.25">
      <c r="A790" t="e">
        <f>('Annual Return Data'!$M791+'Annual Return Data'!$O791)*Information!$D$10</f>
        <v>#VALUE!</v>
      </c>
      <c r="B790" s="17" t="str">
        <f>IFERROR(($A790-'Annual Return Data'!$X791)/A790,"")</f>
        <v/>
      </c>
    </row>
    <row r="791" spans="1:2" x14ac:dyDescent="0.25">
      <c r="A791" t="e">
        <f>('Annual Return Data'!$M792+'Annual Return Data'!$O792)*Information!$D$10</f>
        <v>#VALUE!</v>
      </c>
      <c r="B791" s="17" t="str">
        <f>IFERROR(($A791-'Annual Return Data'!$X792)/A791,"")</f>
        <v/>
      </c>
    </row>
    <row r="792" spans="1:2" x14ac:dyDescent="0.25">
      <c r="A792" t="e">
        <f>('Annual Return Data'!$M793+'Annual Return Data'!$O793)*Information!$D$10</f>
        <v>#VALUE!</v>
      </c>
      <c r="B792" s="17" t="str">
        <f>IFERROR(($A792-'Annual Return Data'!$X793)/A792,"")</f>
        <v/>
      </c>
    </row>
    <row r="793" spans="1:2" x14ac:dyDescent="0.25">
      <c r="A793" t="e">
        <f>('Annual Return Data'!$M794+'Annual Return Data'!$O794)*Information!$D$10</f>
        <v>#VALUE!</v>
      </c>
      <c r="B793" s="17" t="str">
        <f>IFERROR(($A793-'Annual Return Data'!$X794)/A793,"")</f>
        <v/>
      </c>
    </row>
    <row r="794" spans="1:2" x14ac:dyDescent="0.25">
      <c r="A794" t="e">
        <f>('Annual Return Data'!$M795+'Annual Return Data'!$O795)*Information!$D$10</f>
        <v>#VALUE!</v>
      </c>
      <c r="B794" s="17" t="str">
        <f>IFERROR(($A794-'Annual Return Data'!$X795)/A794,"")</f>
        <v/>
      </c>
    </row>
    <row r="795" spans="1:2" x14ac:dyDescent="0.25">
      <c r="A795" t="e">
        <f>('Annual Return Data'!$M796+'Annual Return Data'!$O796)*Information!$D$10</f>
        <v>#VALUE!</v>
      </c>
      <c r="B795" s="17" t="str">
        <f>IFERROR(($A795-'Annual Return Data'!$X796)/A795,"")</f>
        <v/>
      </c>
    </row>
    <row r="796" spans="1:2" x14ac:dyDescent="0.25">
      <c r="A796" t="e">
        <f>('Annual Return Data'!$M797+'Annual Return Data'!$O797)*Information!$D$10</f>
        <v>#VALUE!</v>
      </c>
      <c r="B796" s="17" t="str">
        <f>IFERROR(($A796-'Annual Return Data'!$X797)/A796,"")</f>
        <v/>
      </c>
    </row>
    <row r="797" spans="1:2" x14ac:dyDescent="0.25">
      <c r="A797" t="e">
        <f>('Annual Return Data'!$M798+'Annual Return Data'!$O798)*Information!$D$10</f>
        <v>#VALUE!</v>
      </c>
      <c r="B797" s="17" t="str">
        <f>IFERROR(($A797-'Annual Return Data'!$X798)/A797,"")</f>
        <v/>
      </c>
    </row>
    <row r="798" spans="1:2" x14ac:dyDescent="0.25">
      <c r="A798" t="e">
        <f>('Annual Return Data'!$M799+'Annual Return Data'!$O799)*Information!$D$10</f>
        <v>#VALUE!</v>
      </c>
      <c r="B798" s="17" t="str">
        <f>IFERROR(($A798-'Annual Return Data'!$X799)/A798,"")</f>
        <v/>
      </c>
    </row>
    <row r="799" spans="1:2" x14ac:dyDescent="0.25">
      <c r="A799" t="e">
        <f>('Annual Return Data'!$M800+'Annual Return Data'!$O800)*Information!$D$10</f>
        <v>#VALUE!</v>
      </c>
      <c r="B799" s="17" t="str">
        <f>IFERROR(($A799-'Annual Return Data'!$X800)/A799,"")</f>
        <v/>
      </c>
    </row>
    <row r="800" spans="1:2" x14ac:dyDescent="0.25">
      <c r="A800" t="e">
        <f>('Annual Return Data'!$M801+'Annual Return Data'!$O801)*Information!$D$10</f>
        <v>#VALUE!</v>
      </c>
      <c r="B800" s="17" t="str">
        <f>IFERROR(($A800-'Annual Return Data'!$X801)/A800,"")</f>
        <v/>
      </c>
    </row>
    <row r="801" spans="1:2" x14ac:dyDescent="0.25">
      <c r="A801" t="e">
        <f>('Annual Return Data'!$M802+'Annual Return Data'!$O802)*Information!$D$10</f>
        <v>#VALUE!</v>
      </c>
      <c r="B801" s="17" t="str">
        <f>IFERROR(($A801-'Annual Return Data'!$X802)/A801,"")</f>
        <v/>
      </c>
    </row>
    <row r="802" spans="1:2" x14ac:dyDescent="0.25">
      <c r="A802" t="e">
        <f>('Annual Return Data'!$M803+'Annual Return Data'!$O803)*Information!$D$10</f>
        <v>#VALUE!</v>
      </c>
      <c r="B802" s="17" t="str">
        <f>IFERROR(($A802-'Annual Return Data'!$X803)/A802,"")</f>
        <v/>
      </c>
    </row>
    <row r="803" spans="1:2" x14ac:dyDescent="0.25">
      <c r="A803" t="e">
        <f>('Annual Return Data'!$M804+'Annual Return Data'!$O804)*Information!$D$10</f>
        <v>#VALUE!</v>
      </c>
      <c r="B803" s="17" t="str">
        <f>IFERROR(($A803-'Annual Return Data'!$X804)/A803,"")</f>
        <v/>
      </c>
    </row>
    <row r="804" spans="1:2" x14ac:dyDescent="0.25">
      <c r="A804" t="e">
        <f>('Annual Return Data'!$M805+'Annual Return Data'!$O805)*Information!$D$10</f>
        <v>#VALUE!</v>
      </c>
      <c r="B804" s="17" t="str">
        <f>IFERROR(($A804-'Annual Return Data'!$X805)/A804,"")</f>
        <v/>
      </c>
    </row>
    <row r="805" spans="1:2" x14ac:dyDescent="0.25">
      <c r="A805" t="e">
        <f>('Annual Return Data'!$M806+'Annual Return Data'!$O806)*Information!$D$10</f>
        <v>#VALUE!</v>
      </c>
      <c r="B805" s="17" t="str">
        <f>IFERROR(($A805-'Annual Return Data'!$X806)/A805,"")</f>
        <v/>
      </c>
    </row>
    <row r="806" spans="1:2" x14ac:dyDescent="0.25">
      <c r="A806" t="e">
        <f>('Annual Return Data'!$M807+'Annual Return Data'!$O807)*Information!$D$10</f>
        <v>#VALUE!</v>
      </c>
      <c r="B806" s="17" t="str">
        <f>IFERROR(($A806-'Annual Return Data'!$X807)/A806,"")</f>
        <v/>
      </c>
    </row>
    <row r="807" spans="1:2" x14ac:dyDescent="0.25">
      <c r="A807" t="e">
        <f>('Annual Return Data'!$M808+'Annual Return Data'!$O808)*Information!$D$10</f>
        <v>#VALUE!</v>
      </c>
      <c r="B807" s="17" t="str">
        <f>IFERROR(($A807-'Annual Return Data'!$X808)/A807,"")</f>
        <v/>
      </c>
    </row>
    <row r="808" spans="1:2" x14ac:dyDescent="0.25">
      <c r="A808" t="e">
        <f>('Annual Return Data'!$M809+'Annual Return Data'!$O809)*Information!$D$10</f>
        <v>#VALUE!</v>
      </c>
      <c r="B808" s="17" t="str">
        <f>IFERROR(($A808-'Annual Return Data'!$X809)/A808,"")</f>
        <v/>
      </c>
    </row>
    <row r="809" spans="1:2" x14ac:dyDescent="0.25">
      <c r="A809" t="e">
        <f>('Annual Return Data'!$M810+'Annual Return Data'!$O810)*Information!$D$10</f>
        <v>#VALUE!</v>
      </c>
      <c r="B809" s="17" t="str">
        <f>IFERROR(($A809-'Annual Return Data'!$X810)/A809,"")</f>
        <v/>
      </c>
    </row>
    <row r="810" spans="1:2" x14ac:dyDescent="0.25">
      <c r="A810" t="e">
        <f>('Annual Return Data'!$M811+'Annual Return Data'!$O811)*Information!$D$10</f>
        <v>#VALUE!</v>
      </c>
      <c r="B810" s="17" t="str">
        <f>IFERROR(($A810-'Annual Return Data'!$X811)/A810,"")</f>
        <v/>
      </c>
    </row>
    <row r="811" spans="1:2" x14ac:dyDescent="0.25">
      <c r="A811" t="e">
        <f>('Annual Return Data'!$M812+'Annual Return Data'!$O812)*Information!$D$10</f>
        <v>#VALUE!</v>
      </c>
      <c r="B811" s="17" t="str">
        <f>IFERROR(($A811-'Annual Return Data'!$X812)/A811,"")</f>
        <v/>
      </c>
    </row>
    <row r="812" spans="1:2" x14ac:dyDescent="0.25">
      <c r="A812" t="e">
        <f>('Annual Return Data'!$M813+'Annual Return Data'!$O813)*Information!$D$10</f>
        <v>#VALUE!</v>
      </c>
      <c r="B812" s="17" t="str">
        <f>IFERROR(($A812-'Annual Return Data'!$X813)/A812,"")</f>
        <v/>
      </c>
    </row>
    <row r="813" spans="1:2" x14ac:dyDescent="0.25">
      <c r="A813" t="e">
        <f>('Annual Return Data'!$M814+'Annual Return Data'!$O814)*Information!$D$10</f>
        <v>#VALUE!</v>
      </c>
      <c r="B813" s="17" t="str">
        <f>IFERROR(($A813-'Annual Return Data'!$X814)/A813,"")</f>
        <v/>
      </c>
    </row>
    <row r="814" spans="1:2" x14ac:dyDescent="0.25">
      <c r="A814" t="e">
        <f>('Annual Return Data'!$M815+'Annual Return Data'!$O815)*Information!$D$10</f>
        <v>#VALUE!</v>
      </c>
      <c r="B814" s="17" t="str">
        <f>IFERROR(($A814-'Annual Return Data'!$X815)/A814,"")</f>
        <v/>
      </c>
    </row>
    <row r="815" spans="1:2" x14ac:dyDescent="0.25">
      <c r="A815" t="e">
        <f>('Annual Return Data'!$M816+'Annual Return Data'!$O816)*Information!$D$10</f>
        <v>#VALUE!</v>
      </c>
      <c r="B815" s="17" t="str">
        <f>IFERROR(($A815-'Annual Return Data'!$X816)/A815,"")</f>
        <v/>
      </c>
    </row>
    <row r="816" spans="1:2" x14ac:dyDescent="0.25">
      <c r="A816" t="e">
        <f>('Annual Return Data'!$M817+'Annual Return Data'!$O817)*Information!$D$10</f>
        <v>#VALUE!</v>
      </c>
      <c r="B816" s="17" t="str">
        <f>IFERROR(($A816-'Annual Return Data'!$X817)/A816,"")</f>
        <v/>
      </c>
    </row>
    <row r="817" spans="1:2" x14ac:dyDescent="0.25">
      <c r="A817" t="e">
        <f>('Annual Return Data'!$M818+'Annual Return Data'!$O818)*Information!$D$10</f>
        <v>#VALUE!</v>
      </c>
      <c r="B817" s="17" t="str">
        <f>IFERROR(($A817-'Annual Return Data'!$X818)/A817,"")</f>
        <v/>
      </c>
    </row>
    <row r="818" spans="1:2" x14ac:dyDescent="0.25">
      <c r="A818" t="e">
        <f>('Annual Return Data'!$M819+'Annual Return Data'!$O819)*Information!$D$10</f>
        <v>#VALUE!</v>
      </c>
      <c r="B818" s="17" t="str">
        <f>IFERROR(($A818-'Annual Return Data'!$X819)/A818,"")</f>
        <v/>
      </c>
    </row>
    <row r="819" spans="1:2" x14ac:dyDescent="0.25">
      <c r="A819" t="e">
        <f>('Annual Return Data'!$M820+'Annual Return Data'!$O820)*Information!$D$10</f>
        <v>#VALUE!</v>
      </c>
      <c r="B819" s="17" t="str">
        <f>IFERROR(($A819-'Annual Return Data'!$X820)/A819,"")</f>
        <v/>
      </c>
    </row>
    <row r="820" spans="1:2" x14ac:dyDescent="0.25">
      <c r="A820" t="e">
        <f>('Annual Return Data'!$M821+'Annual Return Data'!$O821)*Information!$D$10</f>
        <v>#VALUE!</v>
      </c>
      <c r="B820" s="17" t="str">
        <f>IFERROR(($A820-'Annual Return Data'!$X821)/A820,"")</f>
        <v/>
      </c>
    </row>
    <row r="821" spans="1:2" x14ac:dyDescent="0.25">
      <c r="A821" t="e">
        <f>('Annual Return Data'!$M822+'Annual Return Data'!$O822)*Information!$D$10</f>
        <v>#VALUE!</v>
      </c>
      <c r="B821" s="17" t="str">
        <f>IFERROR(($A821-'Annual Return Data'!$X822)/A821,"")</f>
        <v/>
      </c>
    </row>
    <row r="822" spans="1:2" x14ac:dyDescent="0.25">
      <c r="A822" t="e">
        <f>('Annual Return Data'!$M823+'Annual Return Data'!$O823)*Information!$D$10</f>
        <v>#VALUE!</v>
      </c>
      <c r="B822" s="17" t="str">
        <f>IFERROR(($A822-'Annual Return Data'!$X823)/A822,"")</f>
        <v/>
      </c>
    </row>
    <row r="823" spans="1:2" x14ac:dyDescent="0.25">
      <c r="A823" t="e">
        <f>('Annual Return Data'!$M824+'Annual Return Data'!$O824)*Information!$D$10</f>
        <v>#VALUE!</v>
      </c>
      <c r="B823" s="17" t="str">
        <f>IFERROR(($A823-'Annual Return Data'!$X824)/A823,"")</f>
        <v/>
      </c>
    </row>
    <row r="824" spans="1:2" x14ac:dyDescent="0.25">
      <c r="A824" t="e">
        <f>('Annual Return Data'!$M825+'Annual Return Data'!$O825)*Information!$D$10</f>
        <v>#VALUE!</v>
      </c>
      <c r="B824" s="17" t="str">
        <f>IFERROR(($A824-'Annual Return Data'!$X825)/A824,"")</f>
        <v/>
      </c>
    </row>
    <row r="825" spans="1:2" x14ac:dyDescent="0.25">
      <c r="A825" t="e">
        <f>('Annual Return Data'!$M826+'Annual Return Data'!$O826)*Information!$D$10</f>
        <v>#VALUE!</v>
      </c>
      <c r="B825" s="17" t="str">
        <f>IFERROR(($A825-'Annual Return Data'!$X826)/A825,"")</f>
        <v/>
      </c>
    </row>
    <row r="826" spans="1:2" x14ac:dyDescent="0.25">
      <c r="A826" t="e">
        <f>('Annual Return Data'!$M827+'Annual Return Data'!$O827)*Information!$D$10</f>
        <v>#VALUE!</v>
      </c>
      <c r="B826" s="17" t="str">
        <f>IFERROR(($A826-'Annual Return Data'!$X827)/A826,"")</f>
        <v/>
      </c>
    </row>
    <row r="827" spans="1:2" x14ac:dyDescent="0.25">
      <c r="A827" t="e">
        <f>('Annual Return Data'!$M828+'Annual Return Data'!$O828)*Information!$D$10</f>
        <v>#VALUE!</v>
      </c>
      <c r="B827" s="17" t="str">
        <f>IFERROR(($A827-'Annual Return Data'!$X828)/A827,"")</f>
        <v/>
      </c>
    </row>
    <row r="828" spans="1:2" x14ac:dyDescent="0.25">
      <c r="A828" t="e">
        <f>('Annual Return Data'!$M829+'Annual Return Data'!$O829)*Information!$D$10</f>
        <v>#VALUE!</v>
      </c>
      <c r="B828" s="17" t="str">
        <f>IFERROR(($A828-'Annual Return Data'!$X829)/A828,"")</f>
        <v/>
      </c>
    </row>
    <row r="829" spans="1:2" x14ac:dyDescent="0.25">
      <c r="A829" t="e">
        <f>('Annual Return Data'!$M830+'Annual Return Data'!$O830)*Information!$D$10</f>
        <v>#VALUE!</v>
      </c>
      <c r="B829" s="17" t="str">
        <f>IFERROR(($A829-'Annual Return Data'!$X830)/A829,"")</f>
        <v/>
      </c>
    </row>
    <row r="830" spans="1:2" x14ac:dyDescent="0.25">
      <c r="A830" t="e">
        <f>('Annual Return Data'!$M831+'Annual Return Data'!$O831)*Information!$D$10</f>
        <v>#VALUE!</v>
      </c>
      <c r="B830" s="17" t="str">
        <f>IFERROR(($A830-'Annual Return Data'!$X831)/A830,"")</f>
        <v/>
      </c>
    </row>
    <row r="831" spans="1:2" x14ac:dyDescent="0.25">
      <c r="A831" t="e">
        <f>('Annual Return Data'!$M832+'Annual Return Data'!$O832)*Information!$D$10</f>
        <v>#VALUE!</v>
      </c>
      <c r="B831" s="17" t="str">
        <f>IFERROR(($A831-'Annual Return Data'!$X832)/A831,"")</f>
        <v/>
      </c>
    </row>
    <row r="832" spans="1:2" x14ac:dyDescent="0.25">
      <c r="A832" t="e">
        <f>('Annual Return Data'!$M833+'Annual Return Data'!$O833)*Information!$D$10</f>
        <v>#VALUE!</v>
      </c>
      <c r="B832" s="17" t="str">
        <f>IFERROR(($A832-'Annual Return Data'!$X833)/A832,"")</f>
        <v/>
      </c>
    </row>
    <row r="833" spans="1:2" x14ac:dyDescent="0.25">
      <c r="A833" t="e">
        <f>('Annual Return Data'!$M834+'Annual Return Data'!$O834)*Information!$D$10</f>
        <v>#VALUE!</v>
      </c>
      <c r="B833" s="17" t="str">
        <f>IFERROR(($A833-'Annual Return Data'!$X834)/A833,"")</f>
        <v/>
      </c>
    </row>
    <row r="834" spans="1:2" x14ac:dyDescent="0.25">
      <c r="A834" t="e">
        <f>('Annual Return Data'!$M835+'Annual Return Data'!$O835)*Information!$D$10</f>
        <v>#VALUE!</v>
      </c>
      <c r="B834" s="17" t="str">
        <f>IFERROR(($A834-'Annual Return Data'!$X835)/A834,"")</f>
        <v/>
      </c>
    </row>
    <row r="835" spans="1:2" x14ac:dyDescent="0.25">
      <c r="A835" t="e">
        <f>('Annual Return Data'!$M836+'Annual Return Data'!$O836)*Information!$D$10</f>
        <v>#VALUE!</v>
      </c>
      <c r="B835" s="17" t="str">
        <f>IFERROR(($A835-'Annual Return Data'!$X836)/A835,"")</f>
        <v/>
      </c>
    </row>
    <row r="836" spans="1:2" x14ac:dyDescent="0.25">
      <c r="A836" t="e">
        <f>('Annual Return Data'!$M837+'Annual Return Data'!$O837)*Information!$D$10</f>
        <v>#VALUE!</v>
      </c>
      <c r="B836" s="17" t="str">
        <f>IFERROR(($A836-'Annual Return Data'!$X837)/A836,"")</f>
        <v/>
      </c>
    </row>
    <row r="837" spans="1:2" x14ac:dyDescent="0.25">
      <c r="A837" t="e">
        <f>('Annual Return Data'!$M838+'Annual Return Data'!$O838)*Information!$D$10</f>
        <v>#VALUE!</v>
      </c>
      <c r="B837" s="17" t="str">
        <f>IFERROR(($A837-'Annual Return Data'!$X838)/A837,"")</f>
        <v/>
      </c>
    </row>
    <row r="838" spans="1:2" x14ac:dyDescent="0.25">
      <c r="A838" t="e">
        <f>('Annual Return Data'!$M839+'Annual Return Data'!$O839)*Information!$D$10</f>
        <v>#VALUE!</v>
      </c>
      <c r="B838" s="17" t="str">
        <f>IFERROR(($A838-'Annual Return Data'!$X839)/A838,"")</f>
        <v/>
      </c>
    </row>
    <row r="839" spans="1:2" x14ac:dyDescent="0.25">
      <c r="A839" t="e">
        <f>('Annual Return Data'!$M840+'Annual Return Data'!$O840)*Information!$D$10</f>
        <v>#VALUE!</v>
      </c>
      <c r="B839" s="17" t="str">
        <f>IFERROR(($A839-'Annual Return Data'!$X840)/A839,"")</f>
        <v/>
      </c>
    </row>
    <row r="840" spans="1:2" x14ac:dyDescent="0.25">
      <c r="A840" t="e">
        <f>('Annual Return Data'!$M841+'Annual Return Data'!$O841)*Information!$D$10</f>
        <v>#VALUE!</v>
      </c>
      <c r="B840" s="17" t="str">
        <f>IFERROR(($A840-'Annual Return Data'!$X841)/A840,"")</f>
        <v/>
      </c>
    </row>
    <row r="841" spans="1:2" x14ac:dyDescent="0.25">
      <c r="A841" t="e">
        <f>('Annual Return Data'!$M842+'Annual Return Data'!$O842)*Information!$D$10</f>
        <v>#VALUE!</v>
      </c>
      <c r="B841" s="17" t="str">
        <f>IFERROR(($A841-'Annual Return Data'!$X842)/A841,"")</f>
        <v/>
      </c>
    </row>
    <row r="842" spans="1:2" x14ac:dyDescent="0.25">
      <c r="A842" t="e">
        <f>('Annual Return Data'!$M843+'Annual Return Data'!$O843)*Information!$D$10</f>
        <v>#VALUE!</v>
      </c>
      <c r="B842" s="17" t="str">
        <f>IFERROR(($A842-'Annual Return Data'!$X843)/A842,"")</f>
        <v/>
      </c>
    </row>
    <row r="843" spans="1:2" x14ac:dyDescent="0.25">
      <c r="A843" t="e">
        <f>('Annual Return Data'!$M844+'Annual Return Data'!$O844)*Information!$D$10</f>
        <v>#VALUE!</v>
      </c>
      <c r="B843" s="17" t="str">
        <f>IFERROR(($A843-'Annual Return Data'!$X844)/A843,"")</f>
        <v/>
      </c>
    </row>
    <row r="844" spans="1:2" x14ac:dyDescent="0.25">
      <c r="A844" t="e">
        <f>('Annual Return Data'!$M845+'Annual Return Data'!$O845)*Information!$D$10</f>
        <v>#VALUE!</v>
      </c>
      <c r="B844" s="17" t="str">
        <f>IFERROR(($A844-'Annual Return Data'!$X845)/A844,"")</f>
        <v/>
      </c>
    </row>
    <row r="845" spans="1:2" x14ac:dyDescent="0.25">
      <c r="A845" t="e">
        <f>('Annual Return Data'!$M846+'Annual Return Data'!$O846)*Information!$D$10</f>
        <v>#VALUE!</v>
      </c>
      <c r="B845" s="17" t="str">
        <f>IFERROR(($A845-'Annual Return Data'!$X846)/A845,"")</f>
        <v/>
      </c>
    </row>
    <row r="846" spans="1:2" x14ac:dyDescent="0.25">
      <c r="A846" t="e">
        <f>('Annual Return Data'!$M847+'Annual Return Data'!$O847)*Information!$D$10</f>
        <v>#VALUE!</v>
      </c>
      <c r="B846" s="17" t="str">
        <f>IFERROR(($A846-'Annual Return Data'!$X847)/A846,"")</f>
        <v/>
      </c>
    </row>
    <row r="847" spans="1:2" x14ac:dyDescent="0.25">
      <c r="A847" t="e">
        <f>('Annual Return Data'!$M848+'Annual Return Data'!$O848)*Information!$D$10</f>
        <v>#VALUE!</v>
      </c>
      <c r="B847" s="17" t="str">
        <f>IFERROR(($A847-'Annual Return Data'!$X848)/A847,"")</f>
        <v/>
      </c>
    </row>
    <row r="848" spans="1:2" x14ac:dyDescent="0.25">
      <c r="A848" t="e">
        <f>('Annual Return Data'!$M849+'Annual Return Data'!$O849)*Information!$D$10</f>
        <v>#VALUE!</v>
      </c>
      <c r="B848" s="17" t="str">
        <f>IFERROR(($A848-'Annual Return Data'!$X849)/A848,"")</f>
        <v/>
      </c>
    </row>
    <row r="849" spans="1:2" x14ac:dyDescent="0.25">
      <c r="A849" t="e">
        <f>('Annual Return Data'!$M850+'Annual Return Data'!$O850)*Information!$D$10</f>
        <v>#VALUE!</v>
      </c>
      <c r="B849" s="17" t="str">
        <f>IFERROR(($A849-'Annual Return Data'!$X850)/A849,"")</f>
        <v/>
      </c>
    </row>
    <row r="850" spans="1:2" x14ac:dyDescent="0.25">
      <c r="A850" t="e">
        <f>('Annual Return Data'!$M851+'Annual Return Data'!$O851)*Information!$D$10</f>
        <v>#VALUE!</v>
      </c>
      <c r="B850" s="17" t="str">
        <f>IFERROR(($A850-'Annual Return Data'!$X851)/A850,"")</f>
        <v/>
      </c>
    </row>
    <row r="851" spans="1:2" x14ac:dyDescent="0.25">
      <c r="A851" t="e">
        <f>('Annual Return Data'!$M852+'Annual Return Data'!$O852)*Information!$D$10</f>
        <v>#VALUE!</v>
      </c>
      <c r="B851" s="17" t="str">
        <f>IFERROR(($A851-'Annual Return Data'!$X852)/A851,"")</f>
        <v/>
      </c>
    </row>
    <row r="852" spans="1:2" x14ac:dyDescent="0.25">
      <c r="A852" t="e">
        <f>('Annual Return Data'!$M853+'Annual Return Data'!$O853)*Information!$D$10</f>
        <v>#VALUE!</v>
      </c>
      <c r="B852" s="17" t="str">
        <f>IFERROR(($A852-'Annual Return Data'!$X853)/A852,"")</f>
        <v/>
      </c>
    </row>
    <row r="853" spans="1:2" x14ac:dyDescent="0.25">
      <c r="A853" t="e">
        <f>('Annual Return Data'!$M854+'Annual Return Data'!$O854)*Information!$D$10</f>
        <v>#VALUE!</v>
      </c>
      <c r="B853" s="17" t="str">
        <f>IFERROR(($A853-'Annual Return Data'!$X854)/A853,"")</f>
        <v/>
      </c>
    </row>
    <row r="854" spans="1:2" x14ac:dyDescent="0.25">
      <c r="A854" t="e">
        <f>('Annual Return Data'!$M855+'Annual Return Data'!$O855)*Information!$D$10</f>
        <v>#VALUE!</v>
      </c>
      <c r="B854" s="17" t="str">
        <f>IFERROR(($A854-'Annual Return Data'!$X855)/A854,"")</f>
        <v/>
      </c>
    </row>
    <row r="855" spans="1:2" x14ac:dyDescent="0.25">
      <c r="A855" t="e">
        <f>('Annual Return Data'!$M856+'Annual Return Data'!$O856)*Information!$D$10</f>
        <v>#VALUE!</v>
      </c>
      <c r="B855" s="17" t="str">
        <f>IFERROR(($A855-'Annual Return Data'!$X856)/A855,"")</f>
        <v/>
      </c>
    </row>
    <row r="856" spans="1:2" x14ac:dyDescent="0.25">
      <c r="A856" t="e">
        <f>('Annual Return Data'!$M857+'Annual Return Data'!$O857)*Information!$D$10</f>
        <v>#VALUE!</v>
      </c>
      <c r="B856" s="17" t="str">
        <f>IFERROR(($A856-'Annual Return Data'!$X857)/A856,"")</f>
        <v/>
      </c>
    </row>
    <row r="857" spans="1:2" x14ac:dyDescent="0.25">
      <c r="A857" t="e">
        <f>('Annual Return Data'!$M858+'Annual Return Data'!$O858)*Information!$D$10</f>
        <v>#VALUE!</v>
      </c>
      <c r="B857" s="17" t="str">
        <f>IFERROR(($A857-'Annual Return Data'!$X858)/A857,"")</f>
        <v/>
      </c>
    </row>
    <row r="858" spans="1:2" x14ac:dyDescent="0.25">
      <c r="A858" t="e">
        <f>('Annual Return Data'!$M859+'Annual Return Data'!$O859)*Information!$D$10</f>
        <v>#VALUE!</v>
      </c>
      <c r="B858" s="17" t="str">
        <f>IFERROR(($A858-'Annual Return Data'!$X859)/A858,"")</f>
        <v/>
      </c>
    </row>
    <row r="859" spans="1:2" x14ac:dyDescent="0.25">
      <c r="A859" t="e">
        <f>('Annual Return Data'!$M860+'Annual Return Data'!$O860)*Information!$D$10</f>
        <v>#VALUE!</v>
      </c>
      <c r="B859" s="17" t="str">
        <f>IFERROR(($A859-'Annual Return Data'!$X860)/A859,"")</f>
        <v/>
      </c>
    </row>
    <row r="860" spans="1:2" x14ac:dyDescent="0.25">
      <c r="A860" t="e">
        <f>('Annual Return Data'!$M861+'Annual Return Data'!$O861)*Information!$D$10</f>
        <v>#VALUE!</v>
      </c>
      <c r="B860" s="17" t="str">
        <f>IFERROR(($A860-'Annual Return Data'!$X861)/A860,"")</f>
        <v/>
      </c>
    </row>
    <row r="861" spans="1:2" x14ac:dyDescent="0.25">
      <c r="A861" t="e">
        <f>('Annual Return Data'!$M862+'Annual Return Data'!$O862)*Information!$D$10</f>
        <v>#VALUE!</v>
      </c>
      <c r="B861" s="17" t="str">
        <f>IFERROR(($A861-'Annual Return Data'!$X862)/A861,"")</f>
        <v/>
      </c>
    </row>
    <row r="862" spans="1:2" x14ac:dyDescent="0.25">
      <c r="A862" t="e">
        <f>('Annual Return Data'!$M863+'Annual Return Data'!$O863)*Information!$D$10</f>
        <v>#VALUE!</v>
      </c>
      <c r="B862" s="17" t="str">
        <f>IFERROR(($A862-'Annual Return Data'!$X863)/A862,"")</f>
        <v/>
      </c>
    </row>
    <row r="863" spans="1:2" x14ac:dyDescent="0.25">
      <c r="A863" t="e">
        <f>('Annual Return Data'!$M864+'Annual Return Data'!$O864)*Information!$D$10</f>
        <v>#VALUE!</v>
      </c>
      <c r="B863" s="17" t="str">
        <f>IFERROR(($A863-'Annual Return Data'!$X864)/A863,"")</f>
        <v/>
      </c>
    </row>
    <row r="864" spans="1:2" x14ac:dyDescent="0.25">
      <c r="A864" t="e">
        <f>('Annual Return Data'!$M865+'Annual Return Data'!$O865)*Information!$D$10</f>
        <v>#VALUE!</v>
      </c>
      <c r="B864" s="17" t="str">
        <f>IFERROR(($A864-'Annual Return Data'!$X865)/A864,"")</f>
        <v/>
      </c>
    </row>
    <row r="865" spans="1:2" x14ac:dyDescent="0.25">
      <c r="A865" t="e">
        <f>('Annual Return Data'!$M866+'Annual Return Data'!$O866)*Information!$D$10</f>
        <v>#VALUE!</v>
      </c>
      <c r="B865" s="17" t="str">
        <f>IFERROR(($A865-'Annual Return Data'!$X866)/A865,"")</f>
        <v/>
      </c>
    </row>
    <row r="866" spans="1:2" x14ac:dyDescent="0.25">
      <c r="A866" t="e">
        <f>('Annual Return Data'!$M867+'Annual Return Data'!$O867)*Information!$D$10</f>
        <v>#VALUE!</v>
      </c>
      <c r="B866" s="17" t="str">
        <f>IFERROR(($A866-'Annual Return Data'!$X867)/A866,"")</f>
        <v/>
      </c>
    </row>
    <row r="867" spans="1:2" x14ac:dyDescent="0.25">
      <c r="A867" t="e">
        <f>('Annual Return Data'!$M868+'Annual Return Data'!$O868)*Information!$D$10</f>
        <v>#VALUE!</v>
      </c>
      <c r="B867" s="17" t="str">
        <f>IFERROR(($A867-'Annual Return Data'!$X868)/A867,"")</f>
        <v/>
      </c>
    </row>
    <row r="868" spans="1:2" x14ac:dyDescent="0.25">
      <c r="A868" t="e">
        <f>('Annual Return Data'!$M869+'Annual Return Data'!$O869)*Information!$D$10</f>
        <v>#VALUE!</v>
      </c>
      <c r="B868" s="17" t="str">
        <f>IFERROR(($A868-'Annual Return Data'!$X869)/A868,"")</f>
        <v/>
      </c>
    </row>
    <row r="869" spans="1:2" x14ac:dyDescent="0.25">
      <c r="A869" t="e">
        <f>('Annual Return Data'!$M870+'Annual Return Data'!$O870)*Information!$D$10</f>
        <v>#VALUE!</v>
      </c>
      <c r="B869" s="17" t="str">
        <f>IFERROR(($A869-'Annual Return Data'!$X870)/A869,"")</f>
        <v/>
      </c>
    </row>
    <row r="870" spans="1:2" x14ac:dyDescent="0.25">
      <c r="A870" t="e">
        <f>('Annual Return Data'!$M871+'Annual Return Data'!$O871)*Information!$D$10</f>
        <v>#VALUE!</v>
      </c>
      <c r="B870" s="17" t="str">
        <f>IFERROR(($A870-'Annual Return Data'!$X871)/A870,"")</f>
        <v/>
      </c>
    </row>
    <row r="871" spans="1:2" x14ac:dyDescent="0.25">
      <c r="A871" t="e">
        <f>('Annual Return Data'!$M872+'Annual Return Data'!$O872)*Information!$D$10</f>
        <v>#VALUE!</v>
      </c>
      <c r="B871" s="17" t="str">
        <f>IFERROR(($A871-'Annual Return Data'!$X872)/A871,"")</f>
        <v/>
      </c>
    </row>
    <row r="872" spans="1:2" x14ac:dyDescent="0.25">
      <c r="A872" t="e">
        <f>('Annual Return Data'!$M873+'Annual Return Data'!$O873)*Information!$D$10</f>
        <v>#VALUE!</v>
      </c>
      <c r="B872" s="17" t="str">
        <f>IFERROR(($A872-'Annual Return Data'!$X873)/A872,"")</f>
        <v/>
      </c>
    </row>
    <row r="873" spans="1:2" x14ac:dyDescent="0.25">
      <c r="A873" t="e">
        <f>('Annual Return Data'!$M874+'Annual Return Data'!$O874)*Information!$D$10</f>
        <v>#VALUE!</v>
      </c>
      <c r="B873" s="17" t="str">
        <f>IFERROR(($A873-'Annual Return Data'!$X874)/A873,"")</f>
        <v/>
      </c>
    </row>
    <row r="874" spans="1:2" x14ac:dyDescent="0.25">
      <c r="A874" t="e">
        <f>('Annual Return Data'!$M875+'Annual Return Data'!$O875)*Information!$D$10</f>
        <v>#VALUE!</v>
      </c>
      <c r="B874" s="17" t="str">
        <f>IFERROR(($A874-'Annual Return Data'!$X875)/A874,"")</f>
        <v/>
      </c>
    </row>
    <row r="875" spans="1:2" x14ac:dyDescent="0.25">
      <c r="A875" t="e">
        <f>('Annual Return Data'!$M876+'Annual Return Data'!$O876)*Information!$D$10</f>
        <v>#VALUE!</v>
      </c>
      <c r="B875" s="17" t="str">
        <f>IFERROR(($A875-'Annual Return Data'!$X876)/A875,"")</f>
        <v/>
      </c>
    </row>
    <row r="876" spans="1:2" x14ac:dyDescent="0.25">
      <c r="A876" t="e">
        <f>('Annual Return Data'!$M877+'Annual Return Data'!$O877)*Information!$D$10</f>
        <v>#VALUE!</v>
      </c>
      <c r="B876" s="17" t="str">
        <f>IFERROR(($A876-'Annual Return Data'!$X877)/A876,"")</f>
        <v/>
      </c>
    </row>
    <row r="877" spans="1:2" x14ac:dyDescent="0.25">
      <c r="A877" t="e">
        <f>('Annual Return Data'!$M878+'Annual Return Data'!$O878)*Information!$D$10</f>
        <v>#VALUE!</v>
      </c>
      <c r="B877" s="17" t="str">
        <f>IFERROR(($A877-'Annual Return Data'!$X878)/A877,"")</f>
        <v/>
      </c>
    </row>
    <row r="878" spans="1:2" x14ac:dyDescent="0.25">
      <c r="A878" t="e">
        <f>('Annual Return Data'!$M879+'Annual Return Data'!$O879)*Information!$D$10</f>
        <v>#VALUE!</v>
      </c>
      <c r="B878" s="17" t="str">
        <f>IFERROR(($A878-'Annual Return Data'!$X879)/A878,"")</f>
        <v/>
      </c>
    </row>
    <row r="879" spans="1:2" x14ac:dyDescent="0.25">
      <c r="A879" t="e">
        <f>('Annual Return Data'!$M880+'Annual Return Data'!$O880)*Information!$D$10</f>
        <v>#VALUE!</v>
      </c>
      <c r="B879" s="17" t="str">
        <f>IFERROR(($A879-'Annual Return Data'!$X880)/A879,"")</f>
        <v/>
      </c>
    </row>
    <row r="880" spans="1:2" x14ac:dyDescent="0.25">
      <c r="A880" t="e">
        <f>('Annual Return Data'!$M881+'Annual Return Data'!$O881)*Information!$D$10</f>
        <v>#VALUE!</v>
      </c>
      <c r="B880" s="17" t="str">
        <f>IFERROR(($A880-'Annual Return Data'!$X881)/A880,"")</f>
        <v/>
      </c>
    </row>
    <row r="881" spans="1:2" x14ac:dyDescent="0.25">
      <c r="A881" t="e">
        <f>('Annual Return Data'!$M882+'Annual Return Data'!$O882)*Information!$D$10</f>
        <v>#VALUE!</v>
      </c>
      <c r="B881" s="17" t="str">
        <f>IFERROR(($A881-'Annual Return Data'!$X882)/A881,"")</f>
        <v/>
      </c>
    </row>
    <row r="882" spans="1:2" x14ac:dyDescent="0.25">
      <c r="A882" t="e">
        <f>('Annual Return Data'!$M883+'Annual Return Data'!$O883)*Information!$D$10</f>
        <v>#VALUE!</v>
      </c>
      <c r="B882" s="17" t="str">
        <f>IFERROR(($A882-'Annual Return Data'!$X883)/A882,"")</f>
        <v/>
      </c>
    </row>
    <row r="883" spans="1:2" x14ac:dyDescent="0.25">
      <c r="A883" t="e">
        <f>('Annual Return Data'!$M884+'Annual Return Data'!$O884)*Information!$D$10</f>
        <v>#VALUE!</v>
      </c>
      <c r="B883" s="17" t="str">
        <f>IFERROR(($A883-'Annual Return Data'!$X884)/A883,"")</f>
        <v/>
      </c>
    </row>
    <row r="884" spans="1:2" x14ac:dyDescent="0.25">
      <c r="A884" t="e">
        <f>('Annual Return Data'!$M885+'Annual Return Data'!$O885)*Information!$D$10</f>
        <v>#VALUE!</v>
      </c>
      <c r="B884" s="17" t="str">
        <f>IFERROR(($A884-'Annual Return Data'!$X885)/A884,"")</f>
        <v/>
      </c>
    </row>
    <row r="885" spans="1:2" x14ac:dyDescent="0.25">
      <c r="A885" t="e">
        <f>('Annual Return Data'!$M886+'Annual Return Data'!$O886)*Information!$D$10</f>
        <v>#VALUE!</v>
      </c>
      <c r="B885" s="17" t="str">
        <f>IFERROR(($A885-'Annual Return Data'!$X886)/A885,"")</f>
        <v/>
      </c>
    </row>
    <row r="886" spans="1:2" x14ac:dyDescent="0.25">
      <c r="A886" t="e">
        <f>('Annual Return Data'!$M887+'Annual Return Data'!$O887)*Information!$D$10</f>
        <v>#VALUE!</v>
      </c>
      <c r="B886" s="17" t="str">
        <f>IFERROR(($A886-'Annual Return Data'!$X887)/A886,"")</f>
        <v/>
      </c>
    </row>
    <row r="887" spans="1:2" x14ac:dyDescent="0.25">
      <c r="A887" t="e">
        <f>('Annual Return Data'!$M888+'Annual Return Data'!$O888)*Information!$D$10</f>
        <v>#VALUE!</v>
      </c>
      <c r="B887" s="17" t="str">
        <f>IFERROR(($A887-'Annual Return Data'!$X888)/A887,"")</f>
        <v/>
      </c>
    </row>
    <row r="888" spans="1:2" x14ac:dyDescent="0.25">
      <c r="A888" t="e">
        <f>('Annual Return Data'!$M889+'Annual Return Data'!$O889)*Information!$D$10</f>
        <v>#VALUE!</v>
      </c>
      <c r="B888" s="17" t="str">
        <f>IFERROR(($A888-'Annual Return Data'!$X889)/A888,"")</f>
        <v/>
      </c>
    </row>
    <row r="889" spans="1:2" x14ac:dyDescent="0.25">
      <c r="A889" t="e">
        <f>('Annual Return Data'!$M890+'Annual Return Data'!$O890)*Information!$D$10</f>
        <v>#VALUE!</v>
      </c>
      <c r="B889" s="17" t="str">
        <f>IFERROR(($A889-'Annual Return Data'!$X890)/A889,"")</f>
        <v/>
      </c>
    </row>
    <row r="890" spans="1:2" x14ac:dyDescent="0.25">
      <c r="A890" t="e">
        <f>('Annual Return Data'!$M891+'Annual Return Data'!$O891)*Information!$D$10</f>
        <v>#VALUE!</v>
      </c>
      <c r="B890" s="17" t="str">
        <f>IFERROR(($A890-'Annual Return Data'!$X891)/A890,"")</f>
        <v/>
      </c>
    </row>
    <row r="891" spans="1:2" x14ac:dyDescent="0.25">
      <c r="A891" t="e">
        <f>('Annual Return Data'!$M892+'Annual Return Data'!$O892)*Information!$D$10</f>
        <v>#VALUE!</v>
      </c>
      <c r="B891" s="17" t="str">
        <f>IFERROR(($A891-'Annual Return Data'!$X892)/A891,"")</f>
        <v/>
      </c>
    </row>
    <row r="892" spans="1:2" x14ac:dyDescent="0.25">
      <c r="A892" t="e">
        <f>('Annual Return Data'!$M893+'Annual Return Data'!$O893)*Information!$D$10</f>
        <v>#VALUE!</v>
      </c>
      <c r="B892" s="17" t="str">
        <f>IFERROR(($A892-'Annual Return Data'!$X893)/A892,"")</f>
        <v/>
      </c>
    </row>
    <row r="893" spans="1:2" x14ac:dyDescent="0.25">
      <c r="A893" t="e">
        <f>('Annual Return Data'!$M894+'Annual Return Data'!$O894)*Information!$D$10</f>
        <v>#VALUE!</v>
      </c>
      <c r="B893" s="17" t="str">
        <f>IFERROR(($A893-'Annual Return Data'!$X894)/A893,"")</f>
        <v/>
      </c>
    </row>
    <row r="894" spans="1:2" x14ac:dyDescent="0.25">
      <c r="A894" t="e">
        <f>('Annual Return Data'!$M895+'Annual Return Data'!$O895)*Information!$D$10</f>
        <v>#VALUE!</v>
      </c>
      <c r="B894" s="17" t="str">
        <f>IFERROR(($A894-'Annual Return Data'!$X895)/A894,"")</f>
        <v/>
      </c>
    </row>
    <row r="895" spans="1:2" x14ac:dyDescent="0.25">
      <c r="A895" t="e">
        <f>('Annual Return Data'!$M896+'Annual Return Data'!$O896)*Information!$D$10</f>
        <v>#VALUE!</v>
      </c>
      <c r="B895" s="17" t="str">
        <f>IFERROR(($A895-'Annual Return Data'!$X896)/A895,"")</f>
        <v/>
      </c>
    </row>
    <row r="896" spans="1:2" x14ac:dyDescent="0.25">
      <c r="A896" t="e">
        <f>('Annual Return Data'!$M897+'Annual Return Data'!$O897)*Information!$D$10</f>
        <v>#VALUE!</v>
      </c>
      <c r="B896" s="17" t="str">
        <f>IFERROR(($A896-'Annual Return Data'!$X897)/A896,"")</f>
        <v/>
      </c>
    </row>
    <row r="897" spans="1:2" x14ac:dyDescent="0.25">
      <c r="A897" t="e">
        <f>('Annual Return Data'!$M898+'Annual Return Data'!$O898)*Information!$D$10</f>
        <v>#VALUE!</v>
      </c>
      <c r="B897" s="17" t="str">
        <f>IFERROR(($A897-'Annual Return Data'!$X898)/A897,"")</f>
        <v/>
      </c>
    </row>
    <row r="898" spans="1:2" x14ac:dyDescent="0.25">
      <c r="A898" t="e">
        <f>('Annual Return Data'!$M899+'Annual Return Data'!$O899)*Information!$D$10</f>
        <v>#VALUE!</v>
      </c>
      <c r="B898" s="17" t="str">
        <f>IFERROR(($A898-'Annual Return Data'!$X899)/A898,"")</f>
        <v/>
      </c>
    </row>
    <row r="899" spans="1:2" x14ac:dyDescent="0.25">
      <c r="A899" t="e">
        <f>('Annual Return Data'!$M900+'Annual Return Data'!$O900)*Information!$D$10</f>
        <v>#VALUE!</v>
      </c>
      <c r="B899" s="17" t="str">
        <f>IFERROR(($A899-'Annual Return Data'!$X900)/A899,"")</f>
        <v/>
      </c>
    </row>
    <row r="900" spans="1:2" x14ac:dyDescent="0.25">
      <c r="A900" t="e">
        <f>('Annual Return Data'!$M901+'Annual Return Data'!$O901)*Information!$D$10</f>
        <v>#VALUE!</v>
      </c>
      <c r="B900" s="17" t="str">
        <f>IFERROR(($A900-'Annual Return Data'!$X901)/A900,"")</f>
        <v/>
      </c>
    </row>
    <row r="901" spans="1:2" x14ac:dyDescent="0.25">
      <c r="A901" t="e">
        <f>('Annual Return Data'!$M902+'Annual Return Data'!$O902)*Information!$D$10</f>
        <v>#VALUE!</v>
      </c>
      <c r="B901" s="17" t="str">
        <f>IFERROR(($A901-'Annual Return Data'!$X902)/A901,"")</f>
        <v/>
      </c>
    </row>
    <row r="902" spans="1:2" x14ac:dyDescent="0.25">
      <c r="A902" t="e">
        <f>('Annual Return Data'!$M903+'Annual Return Data'!$O903)*Information!$D$10</f>
        <v>#VALUE!</v>
      </c>
      <c r="B902" s="17" t="str">
        <f>IFERROR(($A902-'Annual Return Data'!$X903)/A902,"")</f>
        <v/>
      </c>
    </row>
    <row r="903" spans="1:2" x14ac:dyDescent="0.25">
      <c r="A903" t="e">
        <f>('Annual Return Data'!$M904+'Annual Return Data'!$O904)*Information!$D$10</f>
        <v>#VALUE!</v>
      </c>
      <c r="B903" s="17" t="str">
        <f>IFERROR(($A903-'Annual Return Data'!$X904)/A903,"")</f>
        <v/>
      </c>
    </row>
    <row r="904" spans="1:2" x14ac:dyDescent="0.25">
      <c r="A904" t="e">
        <f>('Annual Return Data'!$M905+'Annual Return Data'!$O905)*Information!$D$10</f>
        <v>#VALUE!</v>
      </c>
      <c r="B904" s="17" t="str">
        <f>IFERROR(($A904-'Annual Return Data'!$X905)/A904,"")</f>
        <v/>
      </c>
    </row>
    <row r="905" spans="1:2" x14ac:dyDescent="0.25">
      <c r="A905" t="e">
        <f>('Annual Return Data'!$M906+'Annual Return Data'!$O906)*Information!$D$10</f>
        <v>#VALUE!</v>
      </c>
      <c r="B905" s="17" t="str">
        <f>IFERROR(($A905-'Annual Return Data'!$X906)/A905,"")</f>
        <v/>
      </c>
    </row>
    <row r="906" spans="1:2" x14ac:dyDescent="0.25">
      <c r="A906" t="e">
        <f>('Annual Return Data'!$M907+'Annual Return Data'!$O907)*Information!$D$10</f>
        <v>#VALUE!</v>
      </c>
      <c r="B906" s="17" t="str">
        <f>IFERROR(($A906-'Annual Return Data'!$X907)/A906,"")</f>
        <v/>
      </c>
    </row>
    <row r="907" spans="1:2" x14ac:dyDescent="0.25">
      <c r="A907" t="e">
        <f>('Annual Return Data'!$M908+'Annual Return Data'!$O908)*Information!$D$10</f>
        <v>#VALUE!</v>
      </c>
      <c r="B907" s="17" t="str">
        <f>IFERROR(($A907-'Annual Return Data'!$X908)/A907,"")</f>
        <v/>
      </c>
    </row>
    <row r="908" spans="1:2" x14ac:dyDescent="0.25">
      <c r="A908" t="e">
        <f>('Annual Return Data'!$M909+'Annual Return Data'!$O909)*Information!$D$10</f>
        <v>#VALUE!</v>
      </c>
      <c r="B908" s="17" t="str">
        <f>IFERROR(($A908-'Annual Return Data'!$X909)/A908,"")</f>
        <v/>
      </c>
    </row>
    <row r="909" spans="1:2" x14ac:dyDescent="0.25">
      <c r="A909" t="e">
        <f>('Annual Return Data'!$M910+'Annual Return Data'!$O910)*Information!$D$10</f>
        <v>#VALUE!</v>
      </c>
      <c r="B909" s="17" t="str">
        <f>IFERROR(($A909-'Annual Return Data'!$X910)/A909,"")</f>
        <v/>
      </c>
    </row>
    <row r="910" spans="1:2" x14ac:dyDescent="0.25">
      <c r="A910" t="e">
        <f>('Annual Return Data'!$M911+'Annual Return Data'!$O911)*Information!$D$10</f>
        <v>#VALUE!</v>
      </c>
      <c r="B910" s="17" t="str">
        <f>IFERROR(($A910-'Annual Return Data'!$X911)/A910,"")</f>
        <v/>
      </c>
    </row>
    <row r="911" spans="1:2" x14ac:dyDescent="0.25">
      <c r="A911" t="e">
        <f>('Annual Return Data'!$M912+'Annual Return Data'!$O912)*Information!$D$10</f>
        <v>#VALUE!</v>
      </c>
      <c r="B911" s="17" t="str">
        <f>IFERROR(($A911-'Annual Return Data'!$X912)/A911,"")</f>
        <v/>
      </c>
    </row>
    <row r="912" spans="1:2" x14ac:dyDescent="0.25">
      <c r="A912" t="e">
        <f>('Annual Return Data'!$M913+'Annual Return Data'!$O913)*Information!$D$10</f>
        <v>#VALUE!</v>
      </c>
      <c r="B912" s="17" t="str">
        <f>IFERROR(($A912-'Annual Return Data'!$X913)/A912,"")</f>
        <v/>
      </c>
    </row>
    <row r="913" spans="1:2" x14ac:dyDescent="0.25">
      <c r="A913" t="e">
        <f>('Annual Return Data'!$M914+'Annual Return Data'!$O914)*Information!$D$10</f>
        <v>#VALUE!</v>
      </c>
      <c r="B913" s="17" t="str">
        <f>IFERROR(($A913-'Annual Return Data'!$X914)/A913,"")</f>
        <v/>
      </c>
    </row>
    <row r="914" spans="1:2" x14ac:dyDescent="0.25">
      <c r="A914" t="e">
        <f>('Annual Return Data'!$M915+'Annual Return Data'!$O915)*Information!$D$10</f>
        <v>#VALUE!</v>
      </c>
      <c r="B914" s="17" t="str">
        <f>IFERROR(($A914-'Annual Return Data'!$X915)/A914,"")</f>
        <v/>
      </c>
    </row>
    <row r="915" spans="1:2" x14ac:dyDescent="0.25">
      <c r="A915" t="e">
        <f>('Annual Return Data'!$M916+'Annual Return Data'!$O916)*Information!$D$10</f>
        <v>#VALUE!</v>
      </c>
      <c r="B915" s="17" t="str">
        <f>IFERROR(($A915-'Annual Return Data'!$X916)/A915,"")</f>
        <v/>
      </c>
    </row>
    <row r="916" spans="1:2" x14ac:dyDescent="0.25">
      <c r="A916" t="e">
        <f>('Annual Return Data'!$M917+'Annual Return Data'!$O917)*Information!$D$10</f>
        <v>#VALUE!</v>
      </c>
      <c r="B916" s="17" t="str">
        <f>IFERROR(($A916-'Annual Return Data'!$X917)/A916,"")</f>
        <v/>
      </c>
    </row>
    <row r="917" spans="1:2" x14ac:dyDescent="0.25">
      <c r="A917" t="e">
        <f>('Annual Return Data'!$M918+'Annual Return Data'!$O918)*Information!$D$10</f>
        <v>#VALUE!</v>
      </c>
      <c r="B917" s="17" t="str">
        <f>IFERROR(($A917-'Annual Return Data'!$X918)/A917,"")</f>
        <v/>
      </c>
    </row>
    <row r="918" spans="1:2" x14ac:dyDescent="0.25">
      <c r="A918" t="e">
        <f>('Annual Return Data'!$M919+'Annual Return Data'!$O919)*Information!$D$10</f>
        <v>#VALUE!</v>
      </c>
      <c r="B918" s="17" t="str">
        <f>IFERROR(($A918-'Annual Return Data'!$X919)/A918,"")</f>
        <v/>
      </c>
    </row>
    <row r="919" spans="1:2" x14ac:dyDescent="0.25">
      <c r="A919" t="e">
        <f>('Annual Return Data'!$M920+'Annual Return Data'!$O920)*Information!$D$10</f>
        <v>#VALUE!</v>
      </c>
      <c r="B919" s="17" t="str">
        <f>IFERROR(($A919-'Annual Return Data'!$X920)/A919,"")</f>
        <v/>
      </c>
    </row>
    <row r="920" spans="1:2" x14ac:dyDescent="0.25">
      <c r="A920" t="e">
        <f>('Annual Return Data'!$M921+'Annual Return Data'!$O921)*Information!$D$10</f>
        <v>#VALUE!</v>
      </c>
      <c r="B920" s="17" t="str">
        <f>IFERROR(($A920-'Annual Return Data'!$X921)/A920,"")</f>
        <v/>
      </c>
    </row>
    <row r="921" spans="1:2" x14ac:dyDescent="0.25">
      <c r="A921" t="e">
        <f>('Annual Return Data'!$M922+'Annual Return Data'!$O922)*Information!$D$10</f>
        <v>#VALUE!</v>
      </c>
      <c r="B921" s="17" t="str">
        <f>IFERROR(($A921-'Annual Return Data'!$X922)/A921,"")</f>
        <v/>
      </c>
    </row>
    <row r="922" spans="1:2" x14ac:dyDescent="0.25">
      <c r="A922" t="e">
        <f>('Annual Return Data'!$M923+'Annual Return Data'!$O923)*Information!$D$10</f>
        <v>#VALUE!</v>
      </c>
      <c r="B922" s="17" t="str">
        <f>IFERROR(($A922-'Annual Return Data'!$X923)/A922,"")</f>
        <v/>
      </c>
    </row>
    <row r="923" spans="1:2" x14ac:dyDescent="0.25">
      <c r="A923" t="e">
        <f>('Annual Return Data'!$M924+'Annual Return Data'!$O924)*Information!$D$10</f>
        <v>#VALUE!</v>
      </c>
      <c r="B923" s="17" t="str">
        <f>IFERROR(($A923-'Annual Return Data'!$X924)/A923,"")</f>
        <v/>
      </c>
    </row>
    <row r="924" spans="1:2" x14ac:dyDescent="0.25">
      <c r="A924" t="e">
        <f>('Annual Return Data'!$M925+'Annual Return Data'!$O925)*Information!$D$10</f>
        <v>#VALUE!</v>
      </c>
      <c r="B924" s="17" t="str">
        <f>IFERROR(($A924-'Annual Return Data'!$X925)/A924,"")</f>
        <v/>
      </c>
    </row>
    <row r="925" spans="1:2" x14ac:dyDescent="0.25">
      <c r="A925" t="e">
        <f>('Annual Return Data'!$M926+'Annual Return Data'!$O926)*Information!$D$10</f>
        <v>#VALUE!</v>
      </c>
      <c r="B925" s="17" t="str">
        <f>IFERROR(($A925-'Annual Return Data'!$X926)/A925,"")</f>
        <v/>
      </c>
    </row>
    <row r="926" spans="1:2" x14ac:dyDescent="0.25">
      <c r="A926" t="e">
        <f>('Annual Return Data'!$M927+'Annual Return Data'!$O927)*Information!$D$10</f>
        <v>#VALUE!</v>
      </c>
      <c r="B926" s="17" t="str">
        <f>IFERROR(($A926-'Annual Return Data'!$X927)/A926,"")</f>
        <v/>
      </c>
    </row>
    <row r="927" spans="1:2" x14ac:dyDescent="0.25">
      <c r="A927" t="e">
        <f>('Annual Return Data'!$M928+'Annual Return Data'!$O928)*Information!$D$10</f>
        <v>#VALUE!</v>
      </c>
      <c r="B927" s="17" t="str">
        <f>IFERROR(($A927-'Annual Return Data'!$X928)/A927,"")</f>
        <v/>
      </c>
    </row>
    <row r="928" spans="1:2" x14ac:dyDescent="0.25">
      <c r="A928" t="e">
        <f>('Annual Return Data'!$M929+'Annual Return Data'!$O929)*Information!$D$10</f>
        <v>#VALUE!</v>
      </c>
      <c r="B928" s="17" t="str">
        <f>IFERROR(($A928-'Annual Return Data'!$X929)/A928,"")</f>
        <v/>
      </c>
    </row>
    <row r="929" spans="1:2" x14ac:dyDescent="0.25">
      <c r="A929" t="e">
        <f>('Annual Return Data'!$M930+'Annual Return Data'!$O930)*Information!$D$10</f>
        <v>#VALUE!</v>
      </c>
      <c r="B929" s="17" t="str">
        <f>IFERROR(($A929-'Annual Return Data'!$X930)/A929,"")</f>
        <v/>
      </c>
    </row>
    <row r="930" spans="1:2" x14ac:dyDescent="0.25">
      <c r="A930" t="e">
        <f>('Annual Return Data'!$M931+'Annual Return Data'!$O931)*Information!$D$10</f>
        <v>#VALUE!</v>
      </c>
      <c r="B930" s="17" t="str">
        <f>IFERROR(($A930-'Annual Return Data'!$X931)/A930,"")</f>
        <v/>
      </c>
    </row>
    <row r="931" spans="1:2" x14ac:dyDescent="0.25">
      <c r="A931" t="e">
        <f>('Annual Return Data'!$M932+'Annual Return Data'!$O932)*Information!$D$10</f>
        <v>#VALUE!</v>
      </c>
      <c r="B931" s="17" t="str">
        <f>IFERROR(($A931-'Annual Return Data'!$X932)/A931,"")</f>
        <v/>
      </c>
    </row>
    <row r="932" spans="1:2" x14ac:dyDescent="0.25">
      <c r="A932" t="e">
        <f>('Annual Return Data'!$M933+'Annual Return Data'!$O933)*Information!$D$10</f>
        <v>#VALUE!</v>
      </c>
      <c r="B932" s="17" t="str">
        <f>IFERROR(($A932-'Annual Return Data'!$X933)/A932,"")</f>
        <v/>
      </c>
    </row>
    <row r="933" spans="1:2" x14ac:dyDescent="0.25">
      <c r="A933" t="e">
        <f>('Annual Return Data'!$M934+'Annual Return Data'!$O934)*Information!$D$10</f>
        <v>#VALUE!</v>
      </c>
      <c r="B933" s="17" t="str">
        <f>IFERROR(($A933-'Annual Return Data'!$X934)/A933,"")</f>
        <v/>
      </c>
    </row>
    <row r="934" spans="1:2" x14ac:dyDescent="0.25">
      <c r="A934" t="e">
        <f>('Annual Return Data'!$M935+'Annual Return Data'!$O935)*Information!$D$10</f>
        <v>#VALUE!</v>
      </c>
      <c r="B934" s="17" t="str">
        <f>IFERROR(($A934-'Annual Return Data'!$X935)/A934,"")</f>
        <v/>
      </c>
    </row>
    <row r="935" spans="1:2" x14ac:dyDescent="0.25">
      <c r="A935" t="e">
        <f>('Annual Return Data'!$M936+'Annual Return Data'!$O936)*Information!$D$10</f>
        <v>#VALUE!</v>
      </c>
      <c r="B935" s="17" t="str">
        <f>IFERROR(($A935-'Annual Return Data'!$X936)/A935,"")</f>
        <v/>
      </c>
    </row>
    <row r="936" spans="1:2" x14ac:dyDescent="0.25">
      <c r="A936" t="e">
        <f>('Annual Return Data'!$M937+'Annual Return Data'!$O937)*Information!$D$10</f>
        <v>#VALUE!</v>
      </c>
      <c r="B936" s="17" t="str">
        <f>IFERROR(($A936-'Annual Return Data'!$X937)/A936,"")</f>
        <v/>
      </c>
    </row>
    <row r="937" spans="1:2" x14ac:dyDescent="0.25">
      <c r="A937" t="e">
        <f>('Annual Return Data'!$M938+'Annual Return Data'!$O938)*Information!$D$10</f>
        <v>#VALUE!</v>
      </c>
      <c r="B937" s="17" t="str">
        <f>IFERROR(($A937-'Annual Return Data'!$X938)/A937,"")</f>
        <v/>
      </c>
    </row>
    <row r="938" spans="1:2" x14ac:dyDescent="0.25">
      <c r="A938" t="e">
        <f>('Annual Return Data'!$M939+'Annual Return Data'!$O939)*Information!$D$10</f>
        <v>#VALUE!</v>
      </c>
      <c r="B938" s="17" t="str">
        <f>IFERROR(($A938-'Annual Return Data'!$X939)/A938,"")</f>
        <v/>
      </c>
    </row>
    <row r="939" spans="1:2" x14ac:dyDescent="0.25">
      <c r="A939" t="e">
        <f>('Annual Return Data'!$M940+'Annual Return Data'!$O940)*Information!$D$10</f>
        <v>#VALUE!</v>
      </c>
      <c r="B939" s="17" t="str">
        <f>IFERROR(($A939-'Annual Return Data'!$X940)/A939,"")</f>
        <v/>
      </c>
    </row>
    <row r="940" spans="1:2" x14ac:dyDescent="0.25">
      <c r="A940" t="e">
        <f>('Annual Return Data'!$M941+'Annual Return Data'!$O941)*Information!$D$10</f>
        <v>#VALUE!</v>
      </c>
      <c r="B940" s="17" t="str">
        <f>IFERROR(($A940-'Annual Return Data'!$X941)/A940,"")</f>
        <v/>
      </c>
    </row>
    <row r="941" spans="1:2" x14ac:dyDescent="0.25">
      <c r="A941" t="e">
        <f>('Annual Return Data'!$M942+'Annual Return Data'!$O942)*Information!$D$10</f>
        <v>#VALUE!</v>
      </c>
      <c r="B941" s="17" t="str">
        <f>IFERROR(($A941-'Annual Return Data'!$X942)/A941,"")</f>
        <v/>
      </c>
    </row>
    <row r="942" spans="1:2" x14ac:dyDescent="0.25">
      <c r="A942" t="e">
        <f>('Annual Return Data'!$M943+'Annual Return Data'!$O943)*Information!$D$10</f>
        <v>#VALUE!</v>
      </c>
      <c r="B942" s="17" t="str">
        <f>IFERROR(($A942-'Annual Return Data'!$X943)/A942,"")</f>
        <v/>
      </c>
    </row>
    <row r="943" spans="1:2" x14ac:dyDescent="0.25">
      <c r="A943" t="e">
        <f>('Annual Return Data'!$M944+'Annual Return Data'!$O944)*Information!$D$10</f>
        <v>#VALUE!</v>
      </c>
      <c r="B943" s="17" t="str">
        <f>IFERROR(($A943-'Annual Return Data'!$X944)/A943,"")</f>
        <v/>
      </c>
    </row>
    <row r="944" spans="1:2" x14ac:dyDescent="0.25">
      <c r="A944" t="e">
        <f>('Annual Return Data'!$M945+'Annual Return Data'!$O945)*Information!$D$10</f>
        <v>#VALUE!</v>
      </c>
      <c r="B944" s="17" t="str">
        <f>IFERROR(($A944-'Annual Return Data'!$X945)/A944,"")</f>
        <v/>
      </c>
    </row>
    <row r="945" spans="1:2" x14ac:dyDescent="0.25">
      <c r="A945" t="e">
        <f>('Annual Return Data'!$M946+'Annual Return Data'!$O946)*Information!$D$10</f>
        <v>#VALUE!</v>
      </c>
      <c r="B945" s="17" t="str">
        <f>IFERROR(($A945-'Annual Return Data'!$X946)/A945,"")</f>
        <v/>
      </c>
    </row>
    <row r="946" spans="1:2" x14ac:dyDescent="0.25">
      <c r="A946" t="e">
        <f>('Annual Return Data'!$M947+'Annual Return Data'!$O947)*Information!$D$10</f>
        <v>#VALUE!</v>
      </c>
      <c r="B946" s="17" t="str">
        <f>IFERROR(($A946-'Annual Return Data'!$X947)/A946,"")</f>
        <v/>
      </c>
    </row>
    <row r="947" spans="1:2" x14ac:dyDescent="0.25">
      <c r="A947" t="e">
        <f>('Annual Return Data'!$M948+'Annual Return Data'!$O948)*Information!$D$10</f>
        <v>#VALUE!</v>
      </c>
      <c r="B947" s="17" t="str">
        <f>IFERROR(($A947-'Annual Return Data'!$X948)/A947,"")</f>
        <v/>
      </c>
    </row>
    <row r="948" spans="1:2" x14ac:dyDescent="0.25">
      <c r="A948" t="e">
        <f>('Annual Return Data'!$M949+'Annual Return Data'!$O949)*Information!$D$10</f>
        <v>#VALUE!</v>
      </c>
      <c r="B948" s="17" t="str">
        <f>IFERROR(($A948-'Annual Return Data'!$X949)/A948,"")</f>
        <v/>
      </c>
    </row>
    <row r="949" spans="1:2" x14ac:dyDescent="0.25">
      <c r="A949" t="e">
        <f>('Annual Return Data'!$M950+'Annual Return Data'!$O950)*Information!$D$10</f>
        <v>#VALUE!</v>
      </c>
      <c r="B949" s="17" t="str">
        <f>IFERROR(($A949-'Annual Return Data'!$X950)/A949,"")</f>
        <v/>
      </c>
    </row>
    <row r="950" spans="1:2" x14ac:dyDescent="0.25">
      <c r="A950" t="e">
        <f>('Annual Return Data'!$M951+'Annual Return Data'!$O951)*Information!$D$10</f>
        <v>#VALUE!</v>
      </c>
      <c r="B950" s="17" t="str">
        <f>IFERROR(($A950-'Annual Return Data'!$X951)/A950,"")</f>
        <v/>
      </c>
    </row>
    <row r="951" spans="1:2" x14ac:dyDescent="0.25">
      <c r="A951" t="e">
        <f>('Annual Return Data'!$M952+'Annual Return Data'!$O952)*Information!$D$10</f>
        <v>#VALUE!</v>
      </c>
      <c r="B951" s="17" t="str">
        <f>IFERROR(($A951-'Annual Return Data'!$X952)/A951,"")</f>
        <v/>
      </c>
    </row>
    <row r="952" spans="1:2" x14ac:dyDescent="0.25">
      <c r="A952" t="e">
        <f>('Annual Return Data'!$M953+'Annual Return Data'!$O953)*Information!$D$10</f>
        <v>#VALUE!</v>
      </c>
      <c r="B952" s="17" t="str">
        <f>IFERROR(($A952-'Annual Return Data'!$X953)/A952,"")</f>
        <v/>
      </c>
    </row>
    <row r="953" spans="1:2" x14ac:dyDescent="0.25">
      <c r="A953" t="e">
        <f>('Annual Return Data'!$M954+'Annual Return Data'!$O954)*Information!$D$10</f>
        <v>#VALUE!</v>
      </c>
      <c r="B953" s="17" t="str">
        <f>IFERROR(($A953-'Annual Return Data'!$X954)/A953,"")</f>
        <v/>
      </c>
    </row>
    <row r="954" spans="1:2" x14ac:dyDescent="0.25">
      <c r="A954" t="e">
        <f>('Annual Return Data'!$M955+'Annual Return Data'!$O955)*Information!$D$10</f>
        <v>#VALUE!</v>
      </c>
      <c r="B954" s="17" t="str">
        <f>IFERROR(($A954-'Annual Return Data'!$X955)/A954,"")</f>
        <v/>
      </c>
    </row>
    <row r="955" spans="1:2" x14ac:dyDescent="0.25">
      <c r="A955" t="e">
        <f>('Annual Return Data'!$M956+'Annual Return Data'!$O956)*Information!$D$10</f>
        <v>#VALUE!</v>
      </c>
      <c r="B955" s="17" t="str">
        <f>IFERROR(($A955-'Annual Return Data'!$X956)/A955,"")</f>
        <v/>
      </c>
    </row>
    <row r="956" spans="1:2" x14ac:dyDescent="0.25">
      <c r="A956" t="e">
        <f>('Annual Return Data'!$M957+'Annual Return Data'!$O957)*Information!$D$10</f>
        <v>#VALUE!</v>
      </c>
      <c r="B956" s="17" t="str">
        <f>IFERROR(($A956-'Annual Return Data'!$X957)/A956,"")</f>
        <v/>
      </c>
    </row>
    <row r="957" spans="1:2" x14ac:dyDescent="0.25">
      <c r="A957" t="e">
        <f>('Annual Return Data'!$M958+'Annual Return Data'!$O958)*Information!$D$10</f>
        <v>#VALUE!</v>
      </c>
      <c r="B957" s="17" t="str">
        <f>IFERROR(($A957-'Annual Return Data'!$X958)/A957,"")</f>
        <v/>
      </c>
    </row>
    <row r="958" spans="1:2" x14ac:dyDescent="0.25">
      <c r="A958" t="e">
        <f>('Annual Return Data'!$M959+'Annual Return Data'!$O959)*Information!$D$10</f>
        <v>#VALUE!</v>
      </c>
      <c r="B958" s="17" t="str">
        <f>IFERROR(($A958-'Annual Return Data'!$X959)/A958,"")</f>
        <v/>
      </c>
    </row>
    <row r="959" spans="1:2" x14ac:dyDescent="0.25">
      <c r="A959" t="e">
        <f>('Annual Return Data'!$M960+'Annual Return Data'!$O960)*Information!$D$10</f>
        <v>#VALUE!</v>
      </c>
      <c r="B959" s="17" t="str">
        <f>IFERROR(($A959-'Annual Return Data'!$X960)/A959,"")</f>
        <v/>
      </c>
    </row>
    <row r="960" spans="1:2" x14ac:dyDescent="0.25">
      <c r="A960" t="e">
        <f>('Annual Return Data'!$M961+'Annual Return Data'!$O961)*Information!$D$10</f>
        <v>#VALUE!</v>
      </c>
      <c r="B960" s="17" t="str">
        <f>IFERROR(($A960-'Annual Return Data'!$X961)/A960,"")</f>
        <v/>
      </c>
    </row>
    <row r="961" spans="1:2" x14ac:dyDescent="0.25">
      <c r="A961" t="e">
        <f>('Annual Return Data'!$M962+'Annual Return Data'!$O962)*Information!$D$10</f>
        <v>#VALUE!</v>
      </c>
      <c r="B961" s="17" t="str">
        <f>IFERROR(($A961-'Annual Return Data'!$X962)/A961,"")</f>
        <v/>
      </c>
    </row>
    <row r="962" spans="1:2" x14ac:dyDescent="0.25">
      <c r="A962" t="e">
        <f>('Annual Return Data'!$M963+'Annual Return Data'!$O963)*Information!$D$10</f>
        <v>#VALUE!</v>
      </c>
      <c r="B962" s="17" t="str">
        <f>IFERROR(($A962-'Annual Return Data'!$X963)/A962,"")</f>
        <v/>
      </c>
    </row>
    <row r="963" spans="1:2" x14ac:dyDescent="0.25">
      <c r="A963" t="e">
        <f>('Annual Return Data'!$M964+'Annual Return Data'!$O964)*Information!$D$10</f>
        <v>#VALUE!</v>
      </c>
      <c r="B963" s="17" t="str">
        <f>IFERROR(($A963-'Annual Return Data'!$X964)/A963,"")</f>
        <v/>
      </c>
    </row>
    <row r="964" spans="1:2" x14ac:dyDescent="0.25">
      <c r="A964" t="e">
        <f>('Annual Return Data'!$M965+'Annual Return Data'!$O965)*Information!$D$10</f>
        <v>#VALUE!</v>
      </c>
      <c r="B964" s="17" t="str">
        <f>IFERROR(($A964-'Annual Return Data'!$X965)/A964,"")</f>
        <v/>
      </c>
    </row>
    <row r="965" spans="1:2" x14ac:dyDescent="0.25">
      <c r="A965" t="e">
        <f>('Annual Return Data'!$M966+'Annual Return Data'!$O966)*Information!$D$10</f>
        <v>#VALUE!</v>
      </c>
      <c r="B965" s="17" t="str">
        <f>IFERROR(($A965-'Annual Return Data'!$X966)/A965,"")</f>
        <v/>
      </c>
    </row>
    <row r="966" spans="1:2" x14ac:dyDescent="0.25">
      <c r="A966" t="e">
        <f>('Annual Return Data'!$M967+'Annual Return Data'!$O967)*Information!$D$10</f>
        <v>#VALUE!</v>
      </c>
      <c r="B966" s="17" t="str">
        <f>IFERROR(($A966-'Annual Return Data'!$X967)/A966,"")</f>
        <v/>
      </c>
    </row>
    <row r="967" spans="1:2" x14ac:dyDescent="0.25">
      <c r="A967" t="e">
        <f>('Annual Return Data'!$M968+'Annual Return Data'!$O968)*Information!$D$10</f>
        <v>#VALUE!</v>
      </c>
      <c r="B967" s="17" t="str">
        <f>IFERROR(($A967-'Annual Return Data'!$X968)/A967,"")</f>
        <v/>
      </c>
    </row>
    <row r="968" spans="1:2" x14ac:dyDescent="0.25">
      <c r="A968" t="e">
        <f>('Annual Return Data'!$M969+'Annual Return Data'!$O969)*Information!$D$10</f>
        <v>#VALUE!</v>
      </c>
      <c r="B968" s="17" t="str">
        <f>IFERROR(($A968-'Annual Return Data'!$X969)/A968,"")</f>
        <v/>
      </c>
    </row>
    <row r="969" spans="1:2" x14ac:dyDescent="0.25">
      <c r="A969" t="e">
        <f>('Annual Return Data'!$M970+'Annual Return Data'!$O970)*Information!$D$10</f>
        <v>#VALUE!</v>
      </c>
      <c r="B969" s="17" t="str">
        <f>IFERROR(($A969-'Annual Return Data'!$X970)/A969,"")</f>
        <v/>
      </c>
    </row>
    <row r="970" spans="1:2" x14ac:dyDescent="0.25">
      <c r="A970" t="e">
        <f>('Annual Return Data'!$M971+'Annual Return Data'!$O971)*Information!$D$10</f>
        <v>#VALUE!</v>
      </c>
      <c r="B970" s="17" t="str">
        <f>IFERROR(($A970-'Annual Return Data'!$X971)/A970,"")</f>
        <v/>
      </c>
    </row>
    <row r="971" spans="1:2" x14ac:dyDescent="0.25">
      <c r="A971" t="e">
        <f>('Annual Return Data'!$M972+'Annual Return Data'!$O972)*Information!$D$10</f>
        <v>#VALUE!</v>
      </c>
      <c r="B971" s="17" t="str">
        <f>IFERROR(($A971-'Annual Return Data'!$X972)/A971,"")</f>
        <v/>
      </c>
    </row>
    <row r="972" spans="1:2" x14ac:dyDescent="0.25">
      <c r="A972" t="e">
        <f>('Annual Return Data'!$M973+'Annual Return Data'!$O973)*Information!$D$10</f>
        <v>#VALUE!</v>
      </c>
      <c r="B972" s="17" t="str">
        <f>IFERROR(($A972-'Annual Return Data'!$X973)/A972,"")</f>
        <v/>
      </c>
    </row>
    <row r="973" spans="1:2" x14ac:dyDescent="0.25">
      <c r="A973" t="e">
        <f>('Annual Return Data'!$M974+'Annual Return Data'!$O974)*Information!$D$10</f>
        <v>#VALUE!</v>
      </c>
      <c r="B973" s="17" t="str">
        <f>IFERROR(($A973-'Annual Return Data'!$X974)/A973,"")</f>
        <v/>
      </c>
    </row>
    <row r="974" spans="1:2" x14ac:dyDescent="0.25">
      <c r="A974" t="e">
        <f>('Annual Return Data'!$M975+'Annual Return Data'!$O975)*Information!$D$10</f>
        <v>#VALUE!</v>
      </c>
      <c r="B974" s="17" t="str">
        <f>IFERROR(($A974-'Annual Return Data'!$X975)/A974,"")</f>
        <v/>
      </c>
    </row>
    <row r="975" spans="1:2" x14ac:dyDescent="0.25">
      <c r="A975" t="e">
        <f>('Annual Return Data'!$M976+'Annual Return Data'!$O976)*Information!$D$10</f>
        <v>#VALUE!</v>
      </c>
      <c r="B975" s="17" t="str">
        <f>IFERROR(($A975-'Annual Return Data'!$X976)/A975,"")</f>
        <v/>
      </c>
    </row>
    <row r="976" spans="1:2" x14ac:dyDescent="0.25">
      <c r="A976" t="e">
        <f>('Annual Return Data'!$M977+'Annual Return Data'!$O977)*Information!$D$10</f>
        <v>#VALUE!</v>
      </c>
      <c r="B976" s="17" t="str">
        <f>IFERROR(($A976-'Annual Return Data'!$X977)/A976,"")</f>
        <v/>
      </c>
    </row>
    <row r="977" spans="1:2" x14ac:dyDescent="0.25">
      <c r="A977" t="e">
        <f>('Annual Return Data'!$M978+'Annual Return Data'!$O978)*Information!$D$10</f>
        <v>#VALUE!</v>
      </c>
      <c r="B977" s="17" t="str">
        <f>IFERROR(($A977-'Annual Return Data'!$X978)/A977,"")</f>
        <v/>
      </c>
    </row>
    <row r="978" spans="1:2" x14ac:dyDescent="0.25">
      <c r="A978" t="e">
        <f>('Annual Return Data'!$M979+'Annual Return Data'!$O979)*Information!$D$10</f>
        <v>#VALUE!</v>
      </c>
      <c r="B978" s="17" t="str">
        <f>IFERROR(($A978-'Annual Return Data'!$X979)/A978,"")</f>
        <v/>
      </c>
    </row>
    <row r="979" spans="1:2" x14ac:dyDescent="0.25">
      <c r="A979" t="e">
        <f>('Annual Return Data'!$M980+'Annual Return Data'!$O980)*Information!$D$10</f>
        <v>#VALUE!</v>
      </c>
      <c r="B979" s="17" t="str">
        <f>IFERROR(($A979-'Annual Return Data'!$X980)/A979,"")</f>
        <v/>
      </c>
    </row>
    <row r="980" spans="1:2" x14ac:dyDescent="0.25">
      <c r="A980" t="e">
        <f>('Annual Return Data'!$M981+'Annual Return Data'!$O981)*Information!$D$10</f>
        <v>#VALUE!</v>
      </c>
      <c r="B980" s="17" t="str">
        <f>IFERROR(($A980-'Annual Return Data'!$X981)/A980,"")</f>
        <v/>
      </c>
    </row>
    <row r="981" spans="1:2" x14ac:dyDescent="0.25">
      <c r="A981" t="e">
        <f>('Annual Return Data'!$M982+'Annual Return Data'!$O982)*Information!$D$10</f>
        <v>#VALUE!</v>
      </c>
      <c r="B981" s="17" t="str">
        <f>IFERROR(($A981-'Annual Return Data'!$X982)/A981,"")</f>
        <v/>
      </c>
    </row>
    <row r="982" spans="1:2" x14ac:dyDescent="0.25">
      <c r="A982" t="e">
        <f>('Annual Return Data'!$M983+'Annual Return Data'!$O983)*Information!$D$10</f>
        <v>#VALUE!</v>
      </c>
      <c r="B982" s="17" t="str">
        <f>IFERROR(($A982-'Annual Return Data'!$X983)/A982,"")</f>
        <v/>
      </c>
    </row>
    <row r="983" spans="1:2" x14ac:dyDescent="0.25">
      <c r="A983" t="e">
        <f>('Annual Return Data'!$M984+'Annual Return Data'!$O984)*Information!$D$10</f>
        <v>#VALUE!</v>
      </c>
      <c r="B983" s="17" t="str">
        <f>IFERROR(($A983-'Annual Return Data'!$X984)/A983,"")</f>
        <v/>
      </c>
    </row>
    <row r="984" spans="1:2" x14ac:dyDescent="0.25">
      <c r="A984" t="e">
        <f>('Annual Return Data'!$M985+'Annual Return Data'!$O985)*Information!$D$10</f>
        <v>#VALUE!</v>
      </c>
      <c r="B984" s="17" t="str">
        <f>IFERROR(($A984-'Annual Return Data'!$X985)/A984,"")</f>
        <v/>
      </c>
    </row>
    <row r="985" spans="1:2" x14ac:dyDescent="0.25">
      <c r="A985" t="e">
        <f>('Annual Return Data'!$M986+'Annual Return Data'!$O986)*Information!$D$10</f>
        <v>#VALUE!</v>
      </c>
      <c r="B985" s="17" t="str">
        <f>IFERROR(($A985-'Annual Return Data'!$X986)/A985,"")</f>
        <v/>
      </c>
    </row>
    <row r="986" spans="1:2" x14ac:dyDescent="0.25">
      <c r="A986" t="e">
        <f>('Annual Return Data'!$M987+'Annual Return Data'!$O987)*Information!$D$10</f>
        <v>#VALUE!</v>
      </c>
      <c r="B986" s="17" t="str">
        <f>IFERROR(($A986-'Annual Return Data'!$X987)/A986,"")</f>
        <v/>
      </c>
    </row>
    <row r="987" spans="1:2" x14ac:dyDescent="0.25">
      <c r="A987" t="e">
        <f>('Annual Return Data'!$M988+'Annual Return Data'!$O988)*Information!$D$10</f>
        <v>#VALUE!</v>
      </c>
      <c r="B987" s="17" t="str">
        <f>IFERROR(($A987-'Annual Return Data'!$X988)/A987,"")</f>
        <v/>
      </c>
    </row>
    <row r="988" spans="1:2" x14ac:dyDescent="0.25">
      <c r="A988" t="e">
        <f>('Annual Return Data'!$M989+'Annual Return Data'!$O989)*Information!$D$10</f>
        <v>#VALUE!</v>
      </c>
      <c r="B988" s="17" t="str">
        <f>IFERROR(($A988-'Annual Return Data'!$X989)/A988,"")</f>
        <v/>
      </c>
    </row>
    <row r="989" spans="1:2" x14ac:dyDescent="0.25">
      <c r="A989" t="e">
        <f>('Annual Return Data'!$M990+'Annual Return Data'!$O990)*Information!$D$10</f>
        <v>#VALUE!</v>
      </c>
      <c r="B989" s="17" t="str">
        <f>IFERROR(($A989-'Annual Return Data'!$X990)/A989,"")</f>
        <v/>
      </c>
    </row>
    <row r="990" spans="1:2" x14ac:dyDescent="0.25">
      <c r="A990" t="e">
        <f>('Annual Return Data'!$M991+'Annual Return Data'!$O991)*Information!$D$10</f>
        <v>#VALUE!</v>
      </c>
      <c r="B990" s="17" t="str">
        <f>IFERROR(($A990-'Annual Return Data'!$X991)/A990,"")</f>
        <v/>
      </c>
    </row>
    <row r="991" spans="1:2" x14ac:dyDescent="0.25">
      <c r="A991" t="e">
        <f>('Annual Return Data'!$M992+'Annual Return Data'!$O992)*Information!$D$10</f>
        <v>#VALUE!</v>
      </c>
      <c r="B991" s="17" t="str">
        <f>IFERROR(($A991-'Annual Return Data'!$X992)/A991,"")</f>
        <v/>
      </c>
    </row>
    <row r="992" spans="1:2" x14ac:dyDescent="0.25">
      <c r="A992" t="e">
        <f>('Annual Return Data'!$M993+'Annual Return Data'!$O993)*Information!$D$10</f>
        <v>#VALUE!</v>
      </c>
      <c r="B992" s="17" t="str">
        <f>IFERROR(($A992-'Annual Return Data'!$X993)/A992,"")</f>
        <v/>
      </c>
    </row>
    <row r="993" spans="1:2" x14ac:dyDescent="0.25">
      <c r="A993" t="e">
        <f>('Annual Return Data'!$M994+'Annual Return Data'!$O994)*Information!$D$10</f>
        <v>#VALUE!</v>
      </c>
      <c r="B993" s="17" t="str">
        <f>IFERROR(($A993-'Annual Return Data'!$X994)/A993,"")</f>
        <v/>
      </c>
    </row>
    <row r="994" spans="1:2" x14ac:dyDescent="0.25">
      <c r="A994" t="e">
        <f>('Annual Return Data'!$M995+'Annual Return Data'!$O995)*Information!$D$10</f>
        <v>#VALUE!</v>
      </c>
      <c r="B994" s="17" t="str">
        <f>IFERROR(($A994-'Annual Return Data'!$X995)/A994,"")</f>
        <v/>
      </c>
    </row>
    <row r="995" spans="1:2" x14ac:dyDescent="0.25">
      <c r="A995" t="e">
        <f>('Annual Return Data'!$M996+'Annual Return Data'!$O996)*Information!$D$10</f>
        <v>#VALUE!</v>
      </c>
      <c r="B995" s="17" t="str">
        <f>IFERROR(($A995-'Annual Return Data'!$X996)/A995,"")</f>
        <v/>
      </c>
    </row>
    <row r="996" spans="1:2" x14ac:dyDescent="0.25">
      <c r="A996" t="e">
        <f>('Annual Return Data'!$M997+'Annual Return Data'!$O997)*Information!$D$10</f>
        <v>#VALUE!</v>
      </c>
      <c r="B996" s="17" t="str">
        <f>IFERROR(($A996-'Annual Return Data'!$X997)/A996,"")</f>
        <v/>
      </c>
    </row>
    <row r="997" spans="1:2" x14ac:dyDescent="0.25">
      <c r="A997" t="e">
        <f>('Annual Return Data'!$M998+'Annual Return Data'!$O998)*Information!$D$10</f>
        <v>#VALUE!</v>
      </c>
      <c r="B997" s="17" t="str">
        <f>IFERROR(($A997-'Annual Return Data'!$X998)/A997,"")</f>
        <v/>
      </c>
    </row>
    <row r="998" spans="1:2" x14ac:dyDescent="0.25">
      <c r="A998" t="e">
        <f>('Annual Return Data'!$M999+'Annual Return Data'!$O999)*Information!$D$10</f>
        <v>#VALUE!</v>
      </c>
      <c r="B998" s="17" t="str">
        <f>IFERROR(($A998-'Annual Return Data'!$X999)/A998,"")</f>
        <v/>
      </c>
    </row>
    <row r="999" spans="1:2" x14ac:dyDescent="0.25">
      <c r="A999" t="e">
        <f>('Annual Return Data'!$M1000+'Annual Return Data'!$O1000)*Information!$D$10</f>
        <v>#VALUE!</v>
      </c>
      <c r="B999" s="17" t="str">
        <f>IFERROR(($A999-'Annual Return Data'!$X1000)/A999,"")</f>
        <v/>
      </c>
    </row>
    <row r="1000" spans="1:2" x14ac:dyDescent="0.25">
      <c r="A1000" t="e">
        <f>('Annual Return Data'!$M1001+'Annual Return Data'!$O1001)*Information!$D$10</f>
        <v>#VALUE!</v>
      </c>
      <c r="B1000" s="17" t="str">
        <f>IFERROR(($A1000-'Annual Return Data'!$X1001)/A1000,"")</f>
        <v/>
      </c>
    </row>
    <row r="1001" spans="1:2" x14ac:dyDescent="0.25">
      <c r="A1001" t="e">
        <f>('Annual Return Data'!$M1002+'Annual Return Data'!$O1002)*Information!$D$10</f>
        <v>#VALUE!</v>
      </c>
      <c r="B1001" s="17" t="str">
        <f>IFERROR(($A1001-'Annual Return Data'!$X1002)/A1001,"")</f>
        <v/>
      </c>
    </row>
    <row r="1002" spans="1:2" x14ac:dyDescent="0.25">
      <c r="A1002" t="e">
        <f>('Annual Return Data'!$M1003+'Annual Return Data'!$O1003)*Information!$D$10</f>
        <v>#VALUE!</v>
      </c>
      <c r="B1002" s="17" t="str">
        <f>IFERROR(($A1002-'Annual Return Data'!$X1003)/A1002,"")</f>
        <v/>
      </c>
    </row>
    <row r="1003" spans="1:2" x14ac:dyDescent="0.25">
      <c r="A1003" t="e">
        <f>('Annual Return Data'!$M1004+'Annual Return Data'!$O1004)*Information!$D$10</f>
        <v>#VALUE!</v>
      </c>
      <c r="B1003" s="17" t="str">
        <f>IFERROR(($A1003-'Annual Return Data'!$X1004)/A1003,"")</f>
        <v/>
      </c>
    </row>
    <row r="1004" spans="1:2" x14ac:dyDescent="0.25">
      <c r="A1004" t="e">
        <f>('Annual Return Data'!$M1005+'Annual Return Data'!$O1005)*Information!$D$10</f>
        <v>#VALUE!</v>
      </c>
      <c r="B1004" s="17" t="str">
        <f>IFERROR(($A1004-'Annual Return Data'!$X1005)/A1004,"")</f>
        <v/>
      </c>
    </row>
    <row r="1005" spans="1:2" x14ac:dyDescent="0.25">
      <c r="A1005" t="e">
        <f>('Annual Return Data'!$M1006+'Annual Return Data'!$O1006)*Information!$D$10</f>
        <v>#VALUE!</v>
      </c>
      <c r="B1005" s="17" t="str">
        <f>IFERROR(($A1005-'Annual Return Data'!$X1006)/A1005,"")</f>
        <v/>
      </c>
    </row>
    <row r="1006" spans="1:2" x14ac:dyDescent="0.25">
      <c r="A1006" t="e">
        <f>('Annual Return Data'!$M1007+'Annual Return Data'!$O1007)*Information!$D$10</f>
        <v>#VALUE!</v>
      </c>
      <c r="B1006" s="17" t="str">
        <f>IFERROR(($A1006-'Annual Return Data'!$X1007)/A1006,"")</f>
        <v/>
      </c>
    </row>
    <row r="1007" spans="1:2" x14ac:dyDescent="0.25">
      <c r="A1007" t="e">
        <f>('Annual Return Data'!$M1008+'Annual Return Data'!$O1008)*Information!$D$10</f>
        <v>#VALUE!</v>
      </c>
      <c r="B1007" s="17" t="str">
        <f>IFERROR(($A1007-'Annual Return Data'!$X1008)/A1007,"")</f>
        <v/>
      </c>
    </row>
    <row r="1008" spans="1:2" x14ac:dyDescent="0.25">
      <c r="A1008" t="e">
        <f>('Annual Return Data'!$M1009+'Annual Return Data'!$O1009)*Information!$D$10</f>
        <v>#VALUE!</v>
      </c>
      <c r="B1008" s="17" t="str">
        <f>IFERROR(($A1008-'Annual Return Data'!$X1009)/A1008,"")</f>
        <v/>
      </c>
    </row>
    <row r="1009" spans="1:2" x14ac:dyDescent="0.25">
      <c r="A1009" t="e">
        <f>('Annual Return Data'!$M1010+'Annual Return Data'!$O1010)*Information!$D$10</f>
        <v>#VALUE!</v>
      </c>
      <c r="B1009" s="17" t="str">
        <f>IFERROR(($A1009-'Annual Return Data'!$X1010)/A1009,"")</f>
        <v/>
      </c>
    </row>
    <row r="1010" spans="1:2" x14ac:dyDescent="0.25">
      <c r="A1010" t="e">
        <f>('Annual Return Data'!$M1011+'Annual Return Data'!$O1011)*Information!$D$10</f>
        <v>#VALUE!</v>
      </c>
      <c r="B1010" s="17" t="str">
        <f>IFERROR(($A1010-'Annual Return Data'!$X1011)/A1010,"")</f>
        <v/>
      </c>
    </row>
    <row r="1011" spans="1:2" x14ac:dyDescent="0.25">
      <c r="A1011" t="e">
        <f>('Annual Return Data'!$M1012+'Annual Return Data'!$O1012)*Information!$D$10</f>
        <v>#VALUE!</v>
      </c>
      <c r="B1011" s="17" t="str">
        <f>IFERROR(($A1011-'Annual Return Data'!$X1012)/A1011,"")</f>
        <v/>
      </c>
    </row>
    <row r="1012" spans="1:2" x14ac:dyDescent="0.25">
      <c r="A1012" t="e">
        <f>('Annual Return Data'!$M1013+'Annual Return Data'!$O1013)*Information!$D$10</f>
        <v>#VALUE!</v>
      </c>
      <c r="B1012" s="17" t="str">
        <f>IFERROR(($A1012-'Annual Return Data'!$X1013)/A1012,"")</f>
        <v/>
      </c>
    </row>
    <row r="1013" spans="1:2" x14ac:dyDescent="0.25">
      <c r="A1013" t="e">
        <f>('Annual Return Data'!$M1014+'Annual Return Data'!$O1014)*Information!$D$10</f>
        <v>#VALUE!</v>
      </c>
      <c r="B1013" s="17" t="str">
        <f>IFERROR(($A1013-'Annual Return Data'!$X1014)/A1013,"")</f>
        <v/>
      </c>
    </row>
    <row r="1014" spans="1:2" x14ac:dyDescent="0.25">
      <c r="A1014" t="e">
        <f>('Annual Return Data'!$M1015+'Annual Return Data'!$O1015)*Information!$D$10</f>
        <v>#VALUE!</v>
      </c>
      <c r="B1014" s="17" t="str">
        <f>IFERROR(($A1014-'Annual Return Data'!$X1015)/A1014,"")</f>
        <v/>
      </c>
    </row>
    <row r="1015" spans="1:2" x14ac:dyDescent="0.25">
      <c r="A1015" t="e">
        <f>('Annual Return Data'!$M1016+'Annual Return Data'!$O1016)*Information!$D$10</f>
        <v>#VALUE!</v>
      </c>
      <c r="B1015" s="17" t="str">
        <f>IFERROR(($A1015-'Annual Return Data'!$X1016)/A1015,"")</f>
        <v/>
      </c>
    </row>
    <row r="1016" spans="1:2" x14ac:dyDescent="0.25">
      <c r="A1016" t="e">
        <f>('Annual Return Data'!$M1017+'Annual Return Data'!$O1017)*Information!$D$10</f>
        <v>#VALUE!</v>
      </c>
      <c r="B1016" s="17" t="str">
        <f>IFERROR(($A1016-'Annual Return Data'!$X1017)/A1016,"")</f>
        <v/>
      </c>
    </row>
    <row r="1017" spans="1:2" x14ac:dyDescent="0.25">
      <c r="A1017" t="e">
        <f>('Annual Return Data'!$M1018+'Annual Return Data'!$O1018)*Information!$D$10</f>
        <v>#VALUE!</v>
      </c>
      <c r="B1017" s="17" t="str">
        <f>IFERROR(($A1017-'Annual Return Data'!$X1018)/A1017,"")</f>
        <v/>
      </c>
    </row>
    <row r="1018" spans="1:2" x14ac:dyDescent="0.25">
      <c r="A1018" t="e">
        <f>('Annual Return Data'!$M1019+'Annual Return Data'!$O1019)*Information!$D$10</f>
        <v>#VALUE!</v>
      </c>
      <c r="B1018" s="17" t="str">
        <f>IFERROR(($A1018-'Annual Return Data'!$X1019)/A1018,"")</f>
        <v/>
      </c>
    </row>
    <row r="1019" spans="1:2" x14ac:dyDescent="0.25">
      <c r="A1019" t="e">
        <f>('Annual Return Data'!$M1020+'Annual Return Data'!$O1020)*Information!$D$10</f>
        <v>#VALUE!</v>
      </c>
      <c r="B1019" s="17" t="str">
        <f>IFERROR(($A1019-'Annual Return Data'!$X1020)/A1019,"")</f>
        <v/>
      </c>
    </row>
    <row r="1020" spans="1:2" x14ac:dyDescent="0.25">
      <c r="A1020" t="e">
        <f>('Annual Return Data'!$M1021+'Annual Return Data'!$O1021)*Information!$D$10</f>
        <v>#VALUE!</v>
      </c>
      <c r="B1020" s="17" t="str">
        <f>IFERROR(($A1020-'Annual Return Data'!$X1021)/A1020,"")</f>
        <v/>
      </c>
    </row>
    <row r="1021" spans="1:2" x14ac:dyDescent="0.25">
      <c r="A1021" t="e">
        <f>('Annual Return Data'!$M1022+'Annual Return Data'!$O1022)*Information!$D$10</f>
        <v>#VALUE!</v>
      </c>
      <c r="B1021" s="17" t="str">
        <f>IFERROR(($A1021-'Annual Return Data'!$X1022)/A1021,"")</f>
        <v/>
      </c>
    </row>
    <row r="1022" spans="1:2" x14ac:dyDescent="0.25">
      <c r="A1022" t="e">
        <f>('Annual Return Data'!$M1023+'Annual Return Data'!$O1023)*Information!$D$10</f>
        <v>#VALUE!</v>
      </c>
      <c r="B1022" s="17" t="str">
        <f>IFERROR(($A1022-'Annual Return Data'!$X1023)/A1022,"")</f>
        <v/>
      </c>
    </row>
    <row r="1023" spans="1:2" x14ac:dyDescent="0.25">
      <c r="A1023" t="e">
        <f>('Annual Return Data'!$M1024+'Annual Return Data'!$O1024)*Information!$D$10</f>
        <v>#VALUE!</v>
      </c>
      <c r="B1023" s="17" t="str">
        <f>IFERROR(($A1023-'Annual Return Data'!$X1024)/A1023,"")</f>
        <v/>
      </c>
    </row>
    <row r="1024" spans="1:2" x14ac:dyDescent="0.25">
      <c r="A1024" t="e">
        <f>('Annual Return Data'!$M1025+'Annual Return Data'!$O1025)*Information!$D$10</f>
        <v>#VALUE!</v>
      </c>
      <c r="B1024" s="17" t="str">
        <f>IFERROR(($A1024-'Annual Return Data'!$X1025)/A1024,"")</f>
        <v/>
      </c>
    </row>
    <row r="1025" spans="1:2" x14ac:dyDescent="0.25">
      <c r="A1025" t="e">
        <f>('Annual Return Data'!$M1026+'Annual Return Data'!$O1026)*Information!$D$10</f>
        <v>#VALUE!</v>
      </c>
      <c r="B1025" s="17" t="str">
        <f>IFERROR(($A1025-'Annual Return Data'!$X1026)/A1025,"")</f>
        <v/>
      </c>
    </row>
    <row r="1026" spans="1:2" x14ac:dyDescent="0.25">
      <c r="A1026" t="e">
        <f>('Annual Return Data'!$M1027+'Annual Return Data'!$O1027)*Information!$D$10</f>
        <v>#VALUE!</v>
      </c>
      <c r="B1026" s="17" t="str">
        <f>IFERROR(($A1026-'Annual Return Data'!$X1027)/A1026,"")</f>
        <v/>
      </c>
    </row>
    <row r="1027" spans="1:2" x14ac:dyDescent="0.25">
      <c r="A1027" t="e">
        <f>('Annual Return Data'!$M1028+'Annual Return Data'!$O1028)*Information!$D$10</f>
        <v>#VALUE!</v>
      </c>
      <c r="B1027" s="17" t="str">
        <f>IFERROR(($A1027-'Annual Return Data'!$X1028)/A1027,"")</f>
        <v/>
      </c>
    </row>
    <row r="1028" spans="1:2" x14ac:dyDescent="0.25">
      <c r="A1028" t="e">
        <f>('Annual Return Data'!$M1029+'Annual Return Data'!$O1029)*Information!$D$10</f>
        <v>#VALUE!</v>
      </c>
      <c r="B1028" s="17" t="str">
        <f>IFERROR(($A1028-'Annual Return Data'!$X1029)/A1028,"")</f>
        <v/>
      </c>
    </row>
    <row r="1029" spans="1:2" x14ac:dyDescent="0.25">
      <c r="A1029" t="e">
        <f>('Annual Return Data'!$M1030+'Annual Return Data'!$O1030)*Information!$D$10</f>
        <v>#VALUE!</v>
      </c>
      <c r="B1029" s="17" t="str">
        <f>IFERROR(($A1029-'Annual Return Data'!$X1030)/A1029,"")</f>
        <v/>
      </c>
    </row>
    <row r="1030" spans="1:2" x14ac:dyDescent="0.25">
      <c r="A1030" t="e">
        <f>('Annual Return Data'!$M1031+'Annual Return Data'!$O1031)*Information!$D$10</f>
        <v>#VALUE!</v>
      </c>
      <c r="B1030" s="17" t="str">
        <f>IFERROR(($A1030-'Annual Return Data'!$X1031)/A1030,"")</f>
        <v/>
      </c>
    </row>
    <row r="1031" spans="1:2" x14ac:dyDescent="0.25">
      <c r="A1031" t="e">
        <f>('Annual Return Data'!$M1032+'Annual Return Data'!$O1032)*Information!$D$10</f>
        <v>#VALUE!</v>
      </c>
      <c r="B1031" s="17" t="str">
        <f>IFERROR(($A1031-'Annual Return Data'!$X1032)/A1031,"")</f>
        <v/>
      </c>
    </row>
    <row r="1032" spans="1:2" x14ac:dyDescent="0.25">
      <c r="A1032" t="e">
        <f>('Annual Return Data'!$M1033+'Annual Return Data'!$O1033)*Information!$D$10</f>
        <v>#VALUE!</v>
      </c>
      <c r="B1032" s="17" t="str">
        <f>IFERROR(($A1032-'Annual Return Data'!$X1033)/A1032,"")</f>
        <v/>
      </c>
    </row>
    <row r="1033" spans="1:2" x14ac:dyDescent="0.25">
      <c r="A1033" t="e">
        <f>('Annual Return Data'!$M1034+'Annual Return Data'!$O1034)*Information!$D$10</f>
        <v>#VALUE!</v>
      </c>
      <c r="B1033" s="17" t="str">
        <f>IFERROR(($A1033-'Annual Return Data'!$X1034)/A1033,"")</f>
        <v/>
      </c>
    </row>
    <row r="1034" spans="1:2" x14ac:dyDescent="0.25">
      <c r="A1034" t="e">
        <f>('Annual Return Data'!$M1035+'Annual Return Data'!$O1035)*Information!$D$10</f>
        <v>#VALUE!</v>
      </c>
      <c r="B1034" s="17" t="str">
        <f>IFERROR(($A1034-'Annual Return Data'!$X1035)/A1034,"")</f>
        <v/>
      </c>
    </row>
    <row r="1035" spans="1:2" x14ac:dyDescent="0.25">
      <c r="A1035" t="e">
        <f>('Annual Return Data'!$M1036+'Annual Return Data'!$O1036)*Information!$D$10</f>
        <v>#VALUE!</v>
      </c>
      <c r="B1035" s="17" t="str">
        <f>IFERROR(($A1035-'Annual Return Data'!$X1036)/A1035,"")</f>
        <v/>
      </c>
    </row>
    <row r="1036" spans="1:2" x14ac:dyDescent="0.25">
      <c r="A1036" t="e">
        <f>('Annual Return Data'!$M1037+'Annual Return Data'!$O1037)*Information!$D$10</f>
        <v>#VALUE!</v>
      </c>
      <c r="B1036" s="17" t="str">
        <f>IFERROR(($A1036-'Annual Return Data'!$X1037)/A1036,"")</f>
        <v/>
      </c>
    </row>
    <row r="1037" spans="1:2" x14ac:dyDescent="0.25">
      <c r="A1037" t="e">
        <f>('Annual Return Data'!$M1038+'Annual Return Data'!$O1038)*Information!$D$10</f>
        <v>#VALUE!</v>
      </c>
      <c r="B1037" s="17" t="str">
        <f>IFERROR(($A1037-'Annual Return Data'!$X1038)/A1037,"")</f>
        <v/>
      </c>
    </row>
    <row r="1038" spans="1:2" x14ac:dyDescent="0.25">
      <c r="A1038" t="e">
        <f>('Annual Return Data'!$M1039+'Annual Return Data'!$O1039)*Information!$D$10</f>
        <v>#VALUE!</v>
      </c>
      <c r="B1038" s="17" t="str">
        <f>IFERROR(($A1038-'Annual Return Data'!$X1039)/A1038,"")</f>
        <v/>
      </c>
    </row>
    <row r="1039" spans="1:2" x14ac:dyDescent="0.25">
      <c r="A1039" t="e">
        <f>('Annual Return Data'!$M1040+'Annual Return Data'!$O1040)*Information!$D$10</f>
        <v>#VALUE!</v>
      </c>
      <c r="B1039" s="17" t="str">
        <f>IFERROR(($A1039-'Annual Return Data'!$X1040)/A1039,"")</f>
        <v/>
      </c>
    </row>
    <row r="1040" spans="1:2" x14ac:dyDescent="0.25">
      <c r="A1040" t="e">
        <f>('Annual Return Data'!$M1041+'Annual Return Data'!$O1041)*Information!$D$10</f>
        <v>#VALUE!</v>
      </c>
      <c r="B1040" s="17" t="str">
        <f>IFERROR(($A1040-'Annual Return Data'!$X1041)/A1040,"")</f>
        <v/>
      </c>
    </row>
    <row r="1041" spans="1:2" x14ac:dyDescent="0.25">
      <c r="A1041" t="e">
        <f>('Annual Return Data'!$M1042+'Annual Return Data'!$O1042)*Information!$D$10</f>
        <v>#VALUE!</v>
      </c>
      <c r="B1041" s="17" t="str">
        <f>IFERROR(($A1041-'Annual Return Data'!$X1042)/A1041,"")</f>
        <v/>
      </c>
    </row>
    <row r="1042" spans="1:2" x14ac:dyDescent="0.25">
      <c r="A1042" t="e">
        <f>('Annual Return Data'!$M1043+'Annual Return Data'!$O1043)*Information!$D$10</f>
        <v>#VALUE!</v>
      </c>
      <c r="B1042" s="17" t="str">
        <f>IFERROR(($A1042-'Annual Return Data'!$X1043)/A1042,"")</f>
        <v/>
      </c>
    </row>
    <row r="1043" spans="1:2" x14ac:dyDescent="0.25">
      <c r="A1043" t="e">
        <f>('Annual Return Data'!$M1044+'Annual Return Data'!$O1044)*Information!$D$10</f>
        <v>#VALUE!</v>
      </c>
      <c r="B1043" s="17" t="str">
        <f>IFERROR(($A1043-'Annual Return Data'!$X1044)/A1043,"")</f>
        <v/>
      </c>
    </row>
    <row r="1044" spans="1:2" x14ac:dyDescent="0.25">
      <c r="A1044" t="e">
        <f>('Annual Return Data'!$M1045+'Annual Return Data'!$O1045)*Information!$D$10</f>
        <v>#VALUE!</v>
      </c>
      <c r="B1044" s="17" t="str">
        <f>IFERROR(($A1044-'Annual Return Data'!$X1045)/A1044,"")</f>
        <v/>
      </c>
    </row>
    <row r="1045" spans="1:2" x14ac:dyDescent="0.25">
      <c r="A1045" t="e">
        <f>('Annual Return Data'!$M1046+'Annual Return Data'!$O1046)*Information!$D$10</f>
        <v>#VALUE!</v>
      </c>
      <c r="B1045" s="17" t="str">
        <f>IFERROR(($A1045-'Annual Return Data'!$X1046)/A1045,"")</f>
        <v/>
      </c>
    </row>
    <row r="1046" spans="1:2" x14ac:dyDescent="0.25">
      <c r="A1046" t="e">
        <f>('Annual Return Data'!$M1047+'Annual Return Data'!$O1047)*Information!$D$10</f>
        <v>#VALUE!</v>
      </c>
      <c r="B1046" s="17" t="str">
        <f>IFERROR(($A1046-'Annual Return Data'!$X1047)/A1046,"")</f>
        <v/>
      </c>
    </row>
    <row r="1047" spans="1:2" x14ac:dyDescent="0.25">
      <c r="A1047" t="e">
        <f>('Annual Return Data'!$M1048+'Annual Return Data'!$O1048)*Information!$D$10</f>
        <v>#VALUE!</v>
      </c>
      <c r="B1047" s="17" t="str">
        <f>IFERROR(($A1047-'Annual Return Data'!$X1048)/A1047,"")</f>
        <v/>
      </c>
    </row>
    <row r="1048" spans="1:2" x14ac:dyDescent="0.25">
      <c r="A1048" t="e">
        <f>('Annual Return Data'!$M1049+'Annual Return Data'!$O1049)*Information!$D$10</f>
        <v>#VALUE!</v>
      </c>
      <c r="B1048" s="17" t="str">
        <f>IFERROR(($A1048-'Annual Return Data'!$X1049)/A1048,"")</f>
        <v/>
      </c>
    </row>
    <row r="1049" spans="1:2" x14ac:dyDescent="0.25">
      <c r="A1049" t="e">
        <f>('Annual Return Data'!$M1050+'Annual Return Data'!$O1050)*Information!$D$10</f>
        <v>#VALUE!</v>
      </c>
      <c r="B1049" s="17" t="str">
        <f>IFERROR(($A1049-'Annual Return Data'!$X1050)/A1049,"")</f>
        <v/>
      </c>
    </row>
    <row r="1050" spans="1:2" x14ac:dyDescent="0.25">
      <c r="A1050" t="e">
        <f>('Annual Return Data'!$M1051+'Annual Return Data'!$O1051)*Information!$D$10</f>
        <v>#VALUE!</v>
      </c>
      <c r="B1050" s="17" t="str">
        <f>IFERROR(($A1050-'Annual Return Data'!$X1051)/A1050,"")</f>
        <v/>
      </c>
    </row>
    <row r="1051" spans="1:2" x14ac:dyDescent="0.25">
      <c r="A1051" t="e">
        <f>('Annual Return Data'!$M1052+'Annual Return Data'!$O1052)*Information!$D$10</f>
        <v>#VALUE!</v>
      </c>
      <c r="B1051" s="17" t="str">
        <f>IFERROR(($A1051-'Annual Return Data'!$X1052)/A1051,"")</f>
        <v/>
      </c>
    </row>
    <row r="1052" spans="1:2" x14ac:dyDescent="0.25">
      <c r="A1052" t="e">
        <f>('Annual Return Data'!$M1053+'Annual Return Data'!$O1053)*Information!$D$10</f>
        <v>#VALUE!</v>
      </c>
      <c r="B1052" s="17" t="str">
        <f>IFERROR(($A1052-'Annual Return Data'!$X1053)/A1052,"")</f>
        <v/>
      </c>
    </row>
    <row r="1053" spans="1:2" x14ac:dyDescent="0.25">
      <c r="A1053" t="e">
        <f>('Annual Return Data'!$M1054+'Annual Return Data'!$O1054)*Information!$D$10</f>
        <v>#VALUE!</v>
      </c>
      <c r="B1053" s="17" t="str">
        <f>IFERROR(($A1053-'Annual Return Data'!$X1054)/A1053,"")</f>
        <v/>
      </c>
    </row>
    <row r="1054" spans="1:2" x14ac:dyDescent="0.25">
      <c r="A1054" t="e">
        <f>('Annual Return Data'!$M1055+'Annual Return Data'!$O1055)*Information!$D$10</f>
        <v>#VALUE!</v>
      </c>
      <c r="B1054" s="17" t="str">
        <f>IFERROR(($A1054-'Annual Return Data'!$X1055)/A1054,"")</f>
        <v/>
      </c>
    </row>
    <row r="1055" spans="1:2" x14ac:dyDescent="0.25">
      <c r="A1055" t="e">
        <f>('Annual Return Data'!$M1056+'Annual Return Data'!$O1056)*Information!$D$10</f>
        <v>#VALUE!</v>
      </c>
      <c r="B1055" s="17" t="str">
        <f>IFERROR(($A1055-'Annual Return Data'!$X1056)/A1055,"")</f>
        <v/>
      </c>
    </row>
    <row r="1056" spans="1:2" x14ac:dyDescent="0.25">
      <c r="A1056" t="e">
        <f>('Annual Return Data'!$M1057+'Annual Return Data'!$O1057)*Information!$D$10</f>
        <v>#VALUE!</v>
      </c>
      <c r="B1056" s="17" t="str">
        <f>IFERROR(($A1056-'Annual Return Data'!$X1057)/A1056,"")</f>
        <v/>
      </c>
    </row>
    <row r="1057" spans="1:2" x14ac:dyDescent="0.25">
      <c r="A1057" t="e">
        <f>('Annual Return Data'!$M1058+'Annual Return Data'!$O1058)*Information!$D$10</f>
        <v>#VALUE!</v>
      </c>
      <c r="B1057" s="17" t="str">
        <f>IFERROR(($A1057-'Annual Return Data'!$X1058)/A1057,"")</f>
        <v/>
      </c>
    </row>
    <row r="1058" spans="1:2" x14ac:dyDescent="0.25">
      <c r="A1058" t="e">
        <f>('Annual Return Data'!$M1059+'Annual Return Data'!$O1059)*Information!$D$10</f>
        <v>#VALUE!</v>
      </c>
      <c r="B1058" s="17" t="str">
        <f>IFERROR(($A1058-'Annual Return Data'!$X1059)/A1058,"")</f>
        <v/>
      </c>
    </row>
    <row r="1059" spans="1:2" x14ac:dyDescent="0.25">
      <c r="A1059" t="e">
        <f>('Annual Return Data'!$M1060+'Annual Return Data'!$O1060)*Information!$D$10</f>
        <v>#VALUE!</v>
      </c>
      <c r="B1059" s="17" t="str">
        <f>IFERROR(($A1059-'Annual Return Data'!$X1060)/A1059,"")</f>
        <v/>
      </c>
    </row>
    <row r="1060" spans="1:2" x14ac:dyDescent="0.25">
      <c r="A1060" t="e">
        <f>('Annual Return Data'!$M1061+'Annual Return Data'!$O1061)*Information!$D$10</f>
        <v>#VALUE!</v>
      </c>
      <c r="B1060" s="17" t="str">
        <f>IFERROR(($A1060-'Annual Return Data'!$X1061)/A1060,"")</f>
        <v/>
      </c>
    </row>
    <row r="1061" spans="1:2" x14ac:dyDescent="0.25">
      <c r="A1061" t="e">
        <f>('Annual Return Data'!$M1062+'Annual Return Data'!$O1062)*Information!$D$10</f>
        <v>#VALUE!</v>
      </c>
      <c r="B1061" s="17" t="str">
        <f>IFERROR(($A1061-'Annual Return Data'!$X1062)/A1061,"")</f>
        <v/>
      </c>
    </row>
    <row r="1062" spans="1:2" x14ac:dyDescent="0.25">
      <c r="A1062" t="e">
        <f>('Annual Return Data'!$M1063+'Annual Return Data'!$O1063)*Information!$D$10</f>
        <v>#VALUE!</v>
      </c>
      <c r="B1062" s="17" t="str">
        <f>IFERROR(($A1062-'Annual Return Data'!$X1063)/A1062,"")</f>
        <v/>
      </c>
    </row>
    <row r="1063" spans="1:2" x14ac:dyDescent="0.25">
      <c r="A1063" t="e">
        <f>('Annual Return Data'!$M1064+'Annual Return Data'!$O1064)*Information!$D$10</f>
        <v>#VALUE!</v>
      </c>
      <c r="B1063" s="17" t="str">
        <f>IFERROR(($A1063-'Annual Return Data'!$X1064)/A1063,"")</f>
        <v/>
      </c>
    </row>
    <row r="1064" spans="1:2" x14ac:dyDescent="0.25">
      <c r="A1064" t="e">
        <f>('Annual Return Data'!$M1065+'Annual Return Data'!$O1065)*Information!$D$10</f>
        <v>#VALUE!</v>
      </c>
      <c r="B1064" s="17" t="str">
        <f>IFERROR(($A1064-'Annual Return Data'!$X1065)/A1064,"")</f>
        <v/>
      </c>
    </row>
    <row r="1065" spans="1:2" x14ac:dyDescent="0.25">
      <c r="A1065" t="e">
        <f>('Annual Return Data'!$M1066+'Annual Return Data'!$O1066)*Information!$D$10</f>
        <v>#VALUE!</v>
      </c>
      <c r="B1065" s="17" t="str">
        <f>IFERROR(($A1065-'Annual Return Data'!$X1066)/A1065,"")</f>
        <v/>
      </c>
    </row>
    <row r="1066" spans="1:2" x14ac:dyDescent="0.25">
      <c r="A1066" t="e">
        <f>('Annual Return Data'!$M1067+'Annual Return Data'!$O1067)*Information!$D$10</f>
        <v>#VALUE!</v>
      </c>
      <c r="B1066" s="17" t="str">
        <f>IFERROR(($A1066-'Annual Return Data'!$X1067)/A1066,"")</f>
        <v/>
      </c>
    </row>
    <row r="1067" spans="1:2" x14ac:dyDescent="0.25">
      <c r="A1067" t="e">
        <f>('Annual Return Data'!$M1068+'Annual Return Data'!$O1068)*Information!$D$10</f>
        <v>#VALUE!</v>
      </c>
      <c r="B1067" s="17" t="str">
        <f>IFERROR(($A1067-'Annual Return Data'!$X1068)/A1067,"")</f>
        <v/>
      </c>
    </row>
    <row r="1068" spans="1:2" x14ac:dyDescent="0.25">
      <c r="A1068" t="e">
        <f>('Annual Return Data'!$M1069+'Annual Return Data'!$O1069)*Information!$D$10</f>
        <v>#VALUE!</v>
      </c>
      <c r="B1068" s="17" t="str">
        <f>IFERROR(($A1068-'Annual Return Data'!$X1069)/A1068,"")</f>
        <v/>
      </c>
    </row>
    <row r="1069" spans="1:2" x14ac:dyDescent="0.25">
      <c r="A1069" t="e">
        <f>('Annual Return Data'!$M1070+'Annual Return Data'!$O1070)*Information!$D$10</f>
        <v>#VALUE!</v>
      </c>
      <c r="B1069" s="17" t="str">
        <f>IFERROR(($A1069-'Annual Return Data'!$X1070)/A1069,"")</f>
        <v/>
      </c>
    </row>
    <row r="1070" spans="1:2" x14ac:dyDescent="0.25">
      <c r="A1070" t="e">
        <f>('Annual Return Data'!$M1071+'Annual Return Data'!$O1071)*Information!$D$10</f>
        <v>#VALUE!</v>
      </c>
      <c r="B1070" s="17" t="str">
        <f>IFERROR(($A1070-'Annual Return Data'!$X1071)/A1070,"")</f>
        <v/>
      </c>
    </row>
    <row r="1071" spans="1:2" x14ac:dyDescent="0.25">
      <c r="A1071" t="e">
        <f>('Annual Return Data'!$M1072+'Annual Return Data'!$O1072)*Information!$D$10</f>
        <v>#VALUE!</v>
      </c>
      <c r="B1071" s="17" t="str">
        <f>IFERROR(($A1071-'Annual Return Data'!$X1072)/A1071,"")</f>
        <v/>
      </c>
    </row>
    <row r="1072" spans="1:2" x14ac:dyDescent="0.25">
      <c r="A1072" t="e">
        <f>('Annual Return Data'!$M1073+'Annual Return Data'!$O1073)*Information!$D$10</f>
        <v>#VALUE!</v>
      </c>
      <c r="B1072" s="17" t="str">
        <f>IFERROR(($A1072-'Annual Return Data'!$X1073)/A1072,"")</f>
        <v/>
      </c>
    </row>
    <row r="1073" spans="1:2" x14ac:dyDescent="0.25">
      <c r="A1073" t="e">
        <f>('Annual Return Data'!$M1074+'Annual Return Data'!$O1074)*Information!$D$10</f>
        <v>#VALUE!</v>
      </c>
      <c r="B1073" s="17" t="str">
        <f>IFERROR(($A1073-'Annual Return Data'!$X1074)/A1073,"")</f>
        <v/>
      </c>
    </row>
    <row r="1074" spans="1:2" x14ac:dyDescent="0.25">
      <c r="A1074" t="e">
        <f>('Annual Return Data'!$M1075+'Annual Return Data'!$O1075)*Information!$D$10</f>
        <v>#VALUE!</v>
      </c>
      <c r="B1074" s="17" t="str">
        <f>IFERROR(($A1074-'Annual Return Data'!$X1075)/A1074,"")</f>
        <v/>
      </c>
    </row>
    <row r="1075" spans="1:2" x14ac:dyDescent="0.25">
      <c r="A1075" t="e">
        <f>('Annual Return Data'!$M1076+'Annual Return Data'!$O1076)*Information!$D$10</f>
        <v>#VALUE!</v>
      </c>
      <c r="B1075" s="17" t="str">
        <f>IFERROR(($A1075-'Annual Return Data'!$X1076)/A1075,"")</f>
        <v/>
      </c>
    </row>
    <row r="1076" spans="1:2" x14ac:dyDescent="0.25">
      <c r="A1076" t="e">
        <f>('Annual Return Data'!$M1077+'Annual Return Data'!$O1077)*Information!$D$10</f>
        <v>#VALUE!</v>
      </c>
      <c r="B1076" s="17" t="str">
        <f>IFERROR(($A1076-'Annual Return Data'!$X1077)/A1076,"")</f>
        <v/>
      </c>
    </row>
    <row r="1077" spans="1:2" x14ac:dyDescent="0.25">
      <c r="A1077" t="e">
        <f>('Annual Return Data'!$M1078+'Annual Return Data'!$O1078)*Information!$D$10</f>
        <v>#VALUE!</v>
      </c>
      <c r="B1077" s="17" t="str">
        <f>IFERROR(($A1077-'Annual Return Data'!$X1078)/A1077,"")</f>
        <v/>
      </c>
    </row>
    <row r="1078" spans="1:2" x14ac:dyDescent="0.25">
      <c r="A1078" t="e">
        <f>('Annual Return Data'!$M1079+'Annual Return Data'!$O1079)*Information!$D$10</f>
        <v>#VALUE!</v>
      </c>
      <c r="B1078" s="17" t="str">
        <f>IFERROR(($A1078-'Annual Return Data'!$X1079)/A1078,"")</f>
        <v/>
      </c>
    </row>
    <row r="1079" spans="1:2" x14ac:dyDescent="0.25">
      <c r="A1079" t="e">
        <f>('Annual Return Data'!$M1080+'Annual Return Data'!$O1080)*Information!$D$10</f>
        <v>#VALUE!</v>
      </c>
      <c r="B1079" s="17" t="str">
        <f>IFERROR(($A1079-'Annual Return Data'!$X1080)/A1079,"")</f>
        <v/>
      </c>
    </row>
    <row r="1080" spans="1:2" x14ac:dyDescent="0.25">
      <c r="A1080" t="e">
        <f>('Annual Return Data'!$M1081+'Annual Return Data'!$O1081)*Information!$D$10</f>
        <v>#VALUE!</v>
      </c>
      <c r="B1080" s="17" t="str">
        <f>IFERROR(($A1080-'Annual Return Data'!$X1081)/A1080,"")</f>
        <v/>
      </c>
    </row>
    <row r="1081" spans="1:2" x14ac:dyDescent="0.25">
      <c r="A1081" t="e">
        <f>('Annual Return Data'!$M1082+'Annual Return Data'!$O1082)*Information!$D$10</f>
        <v>#VALUE!</v>
      </c>
      <c r="B1081" s="17" t="str">
        <f>IFERROR(($A1081-'Annual Return Data'!$X1082)/A1081,"")</f>
        <v/>
      </c>
    </row>
    <row r="1082" spans="1:2" x14ac:dyDescent="0.25">
      <c r="A1082" t="e">
        <f>('Annual Return Data'!$M1083+'Annual Return Data'!$O1083)*Information!$D$10</f>
        <v>#VALUE!</v>
      </c>
      <c r="B1082" s="17" t="str">
        <f>IFERROR(($A1082-'Annual Return Data'!$X1083)/A1082,"")</f>
        <v/>
      </c>
    </row>
    <row r="1083" spans="1:2" x14ac:dyDescent="0.25">
      <c r="A1083" t="e">
        <f>('Annual Return Data'!$M1084+'Annual Return Data'!$O1084)*Information!$D$10</f>
        <v>#VALUE!</v>
      </c>
      <c r="B1083" s="17" t="str">
        <f>IFERROR(($A1083-'Annual Return Data'!$X1084)/A1083,"")</f>
        <v/>
      </c>
    </row>
    <row r="1084" spans="1:2" x14ac:dyDescent="0.25">
      <c r="A1084" t="e">
        <f>('Annual Return Data'!$M1085+'Annual Return Data'!$O1085)*Information!$D$10</f>
        <v>#VALUE!</v>
      </c>
      <c r="B1084" s="17" t="str">
        <f>IFERROR(($A1084-'Annual Return Data'!$X1085)/A1084,"")</f>
        <v/>
      </c>
    </row>
    <row r="1085" spans="1:2" x14ac:dyDescent="0.25">
      <c r="A1085" t="e">
        <f>('Annual Return Data'!$M1086+'Annual Return Data'!$O1086)*Information!$D$10</f>
        <v>#VALUE!</v>
      </c>
      <c r="B1085" s="17" t="str">
        <f>IFERROR(($A1085-'Annual Return Data'!$X1086)/A1085,"")</f>
        <v/>
      </c>
    </row>
    <row r="1086" spans="1:2" x14ac:dyDescent="0.25">
      <c r="A1086" t="e">
        <f>('Annual Return Data'!$M1087+'Annual Return Data'!$O1087)*Information!$D$10</f>
        <v>#VALUE!</v>
      </c>
      <c r="B1086" s="17" t="str">
        <f>IFERROR(($A1086-'Annual Return Data'!$X1087)/A1086,"")</f>
        <v/>
      </c>
    </row>
    <row r="1087" spans="1:2" x14ac:dyDescent="0.25">
      <c r="A1087" t="e">
        <f>('Annual Return Data'!$M1088+'Annual Return Data'!$O1088)*Information!$D$10</f>
        <v>#VALUE!</v>
      </c>
      <c r="B1087" s="17" t="str">
        <f>IFERROR(($A1087-'Annual Return Data'!$X1088)/A1087,"")</f>
        <v/>
      </c>
    </row>
    <row r="1088" spans="1:2" x14ac:dyDescent="0.25">
      <c r="A1088" t="e">
        <f>('Annual Return Data'!$M1089+'Annual Return Data'!$O1089)*Information!$D$10</f>
        <v>#VALUE!</v>
      </c>
      <c r="B1088" s="17" t="str">
        <f>IFERROR(($A1088-'Annual Return Data'!$X1089)/A1088,"")</f>
        <v/>
      </c>
    </row>
    <row r="1089" spans="1:2" x14ac:dyDescent="0.25">
      <c r="A1089" t="e">
        <f>('Annual Return Data'!$M1090+'Annual Return Data'!$O1090)*Information!$D$10</f>
        <v>#VALUE!</v>
      </c>
      <c r="B1089" s="17" t="str">
        <f>IFERROR(($A1089-'Annual Return Data'!$X1090)/A1089,"")</f>
        <v/>
      </c>
    </row>
    <row r="1090" spans="1:2" x14ac:dyDescent="0.25">
      <c r="A1090" t="e">
        <f>('Annual Return Data'!$M1091+'Annual Return Data'!$O1091)*Information!$D$10</f>
        <v>#VALUE!</v>
      </c>
      <c r="B1090" s="17" t="str">
        <f>IFERROR(($A1090-'Annual Return Data'!$X1091)/A1090,"")</f>
        <v/>
      </c>
    </row>
    <row r="1091" spans="1:2" x14ac:dyDescent="0.25">
      <c r="A1091" t="e">
        <f>('Annual Return Data'!$M1092+'Annual Return Data'!$O1092)*Information!$D$10</f>
        <v>#VALUE!</v>
      </c>
      <c r="B1091" s="17" t="str">
        <f>IFERROR(($A1091-'Annual Return Data'!$X1092)/A1091,"")</f>
        <v/>
      </c>
    </row>
    <row r="1092" spans="1:2" x14ac:dyDescent="0.25">
      <c r="A1092" t="e">
        <f>('Annual Return Data'!$M1093+'Annual Return Data'!$O1093)*Information!$D$10</f>
        <v>#VALUE!</v>
      </c>
      <c r="B1092" s="17" t="str">
        <f>IFERROR(($A1092-'Annual Return Data'!$X1093)/A1092,"")</f>
        <v/>
      </c>
    </row>
    <row r="1093" spans="1:2" x14ac:dyDescent="0.25">
      <c r="A1093" t="e">
        <f>('Annual Return Data'!$M1094+'Annual Return Data'!$O1094)*Information!$D$10</f>
        <v>#VALUE!</v>
      </c>
      <c r="B1093" s="17" t="str">
        <f>IFERROR(($A1093-'Annual Return Data'!$X1094)/A1093,"")</f>
        <v/>
      </c>
    </row>
    <row r="1094" spans="1:2" x14ac:dyDescent="0.25">
      <c r="A1094" t="e">
        <f>('Annual Return Data'!$M1095+'Annual Return Data'!$O1095)*Information!$D$10</f>
        <v>#VALUE!</v>
      </c>
      <c r="B1094" s="17" t="str">
        <f>IFERROR(($A1094-'Annual Return Data'!$X1095)/A1094,"")</f>
        <v/>
      </c>
    </row>
    <row r="1095" spans="1:2" x14ac:dyDescent="0.25">
      <c r="A1095" t="e">
        <f>('Annual Return Data'!$M1096+'Annual Return Data'!$O1096)*Information!$D$10</f>
        <v>#VALUE!</v>
      </c>
      <c r="B1095" s="17" t="str">
        <f>IFERROR(($A1095-'Annual Return Data'!$X1096)/A1095,"")</f>
        <v/>
      </c>
    </row>
    <row r="1096" spans="1:2" x14ac:dyDescent="0.25">
      <c r="A1096" t="e">
        <f>('Annual Return Data'!$M1097+'Annual Return Data'!$O1097)*Information!$D$10</f>
        <v>#VALUE!</v>
      </c>
      <c r="B1096" s="17" t="str">
        <f>IFERROR(($A1096-'Annual Return Data'!$X1097)/A1096,"")</f>
        <v/>
      </c>
    </row>
    <row r="1097" spans="1:2" x14ac:dyDescent="0.25">
      <c r="A1097" t="e">
        <f>('Annual Return Data'!$M1098+'Annual Return Data'!$O1098)*Information!$D$10</f>
        <v>#VALUE!</v>
      </c>
      <c r="B1097" s="17" t="str">
        <f>IFERROR(($A1097-'Annual Return Data'!$X1098)/A1097,"")</f>
        <v/>
      </c>
    </row>
    <row r="1098" spans="1:2" x14ac:dyDescent="0.25">
      <c r="A1098" t="e">
        <f>('Annual Return Data'!$M1099+'Annual Return Data'!$O1099)*Information!$D$10</f>
        <v>#VALUE!</v>
      </c>
      <c r="B1098" s="17" t="str">
        <f>IFERROR(($A1098-'Annual Return Data'!$X1099)/A1098,"")</f>
        <v/>
      </c>
    </row>
    <row r="1099" spans="1:2" x14ac:dyDescent="0.25">
      <c r="A1099" t="e">
        <f>('Annual Return Data'!$M1100+'Annual Return Data'!$O1100)*Information!$D$10</f>
        <v>#VALUE!</v>
      </c>
      <c r="B1099" s="17" t="str">
        <f>IFERROR(($A1099-'Annual Return Data'!$X1100)/A1099,"")</f>
        <v/>
      </c>
    </row>
    <row r="1100" spans="1:2" x14ac:dyDescent="0.25">
      <c r="A1100" t="e">
        <f>('Annual Return Data'!$M1101+'Annual Return Data'!$O1101)*Information!$D$10</f>
        <v>#VALUE!</v>
      </c>
      <c r="B1100" s="17" t="str">
        <f>IFERROR(($A1100-'Annual Return Data'!$X1101)/A1100,"")</f>
        <v/>
      </c>
    </row>
    <row r="1101" spans="1:2" x14ac:dyDescent="0.25">
      <c r="A1101" t="e">
        <f>('Annual Return Data'!$M1102+'Annual Return Data'!$O1102)*Information!$D$10</f>
        <v>#VALUE!</v>
      </c>
      <c r="B1101" s="17" t="str">
        <f>IFERROR(($A1101-'Annual Return Data'!$X1102)/A1101,"")</f>
        <v/>
      </c>
    </row>
    <row r="1102" spans="1:2" x14ac:dyDescent="0.25">
      <c r="A1102" t="e">
        <f>('Annual Return Data'!$M1103+'Annual Return Data'!$O1103)*Information!$D$10</f>
        <v>#VALUE!</v>
      </c>
      <c r="B1102" s="17" t="str">
        <f>IFERROR(($A1102-'Annual Return Data'!$X1103)/A1102,"")</f>
        <v/>
      </c>
    </row>
    <row r="1103" spans="1:2" x14ac:dyDescent="0.25">
      <c r="A1103" t="e">
        <f>('Annual Return Data'!$M1104+'Annual Return Data'!$O1104)*Information!$D$10</f>
        <v>#VALUE!</v>
      </c>
      <c r="B1103" s="17" t="str">
        <f>IFERROR(($A1103-'Annual Return Data'!$X1104)/A1103,"")</f>
        <v/>
      </c>
    </row>
    <row r="1104" spans="1:2" x14ac:dyDescent="0.25">
      <c r="A1104" t="e">
        <f>('Annual Return Data'!$M1105+'Annual Return Data'!$O1105)*Information!$D$10</f>
        <v>#VALUE!</v>
      </c>
      <c r="B1104" s="17" t="str">
        <f>IFERROR(($A1104-'Annual Return Data'!$X1105)/A1104,"")</f>
        <v/>
      </c>
    </row>
    <row r="1105" spans="1:2" x14ac:dyDescent="0.25">
      <c r="A1105" t="e">
        <f>('Annual Return Data'!$M1106+'Annual Return Data'!$O1106)*Information!$D$10</f>
        <v>#VALUE!</v>
      </c>
      <c r="B1105" s="17" t="str">
        <f>IFERROR(($A1105-'Annual Return Data'!$X1106)/A1105,"")</f>
        <v/>
      </c>
    </row>
    <row r="1106" spans="1:2" x14ac:dyDescent="0.25">
      <c r="A1106" t="e">
        <f>('Annual Return Data'!$M1107+'Annual Return Data'!$O1107)*Information!$D$10</f>
        <v>#VALUE!</v>
      </c>
      <c r="B1106" s="17" t="str">
        <f>IFERROR(($A1106-'Annual Return Data'!$X1107)/A1106,"")</f>
        <v/>
      </c>
    </row>
    <row r="1107" spans="1:2" x14ac:dyDescent="0.25">
      <c r="A1107" t="e">
        <f>('Annual Return Data'!$M1108+'Annual Return Data'!$O1108)*Information!$D$10</f>
        <v>#VALUE!</v>
      </c>
      <c r="B1107" s="17" t="str">
        <f>IFERROR(($A1107-'Annual Return Data'!$X1108)/A1107,"")</f>
        <v/>
      </c>
    </row>
    <row r="1108" spans="1:2" x14ac:dyDescent="0.25">
      <c r="A1108" t="e">
        <f>('Annual Return Data'!$M1109+'Annual Return Data'!$O1109)*Information!$D$10</f>
        <v>#VALUE!</v>
      </c>
      <c r="B1108" s="17" t="str">
        <f>IFERROR(($A1108-'Annual Return Data'!$X1109)/A1108,"")</f>
        <v/>
      </c>
    </row>
    <row r="1109" spans="1:2" x14ac:dyDescent="0.25">
      <c r="A1109" t="e">
        <f>('Annual Return Data'!$M1110+'Annual Return Data'!$O1110)*Information!$D$10</f>
        <v>#VALUE!</v>
      </c>
      <c r="B1109" s="17" t="str">
        <f>IFERROR(($A1109-'Annual Return Data'!$X1110)/A1109,"")</f>
        <v/>
      </c>
    </row>
    <row r="1110" spans="1:2" x14ac:dyDescent="0.25">
      <c r="A1110" t="e">
        <f>('Annual Return Data'!$M1111+'Annual Return Data'!$O1111)*Information!$D$10</f>
        <v>#VALUE!</v>
      </c>
      <c r="B1110" s="17" t="str">
        <f>IFERROR(($A1110-'Annual Return Data'!$X1111)/A1110,"")</f>
        <v/>
      </c>
    </row>
    <row r="1111" spans="1:2" x14ac:dyDescent="0.25">
      <c r="A1111" t="e">
        <f>('Annual Return Data'!$M1112+'Annual Return Data'!$O1112)*Information!$D$10</f>
        <v>#VALUE!</v>
      </c>
      <c r="B1111" s="17" t="str">
        <f>IFERROR(($A1111-'Annual Return Data'!$X1112)/A1111,"")</f>
        <v/>
      </c>
    </row>
    <row r="1112" spans="1:2" x14ac:dyDescent="0.25">
      <c r="A1112" t="e">
        <f>('Annual Return Data'!$M1113+'Annual Return Data'!$O1113)*Information!$D$10</f>
        <v>#VALUE!</v>
      </c>
      <c r="B1112" s="17" t="str">
        <f>IFERROR(($A1112-'Annual Return Data'!$X1113)/A1112,"")</f>
        <v/>
      </c>
    </row>
    <row r="1113" spans="1:2" x14ac:dyDescent="0.25">
      <c r="A1113" t="e">
        <f>('Annual Return Data'!$M1114+'Annual Return Data'!$O1114)*Information!$D$10</f>
        <v>#VALUE!</v>
      </c>
      <c r="B1113" s="17" t="str">
        <f>IFERROR(($A1113-'Annual Return Data'!$X1114)/A1113,"")</f>
        <v/>
      </c>
    </row>
    <row r="1114" spans="1:2" x14ac:dyDescent="0.25">
      <c r="A1114" t="e">
        <f>('Annual Return Data'!$M1115+'Annual Return Data'!$O1115)*Information!$D$10</f>
        <v>#VALUE!</v>
      </c>
      <c r="B1114" s="17" t="str">
        <f>IFERROR(($A1114-'Annual Return Data'!$X1115)/A1114,"")</f>
        <v/>
      </c>
    </row>
    <row r="1115" spans="1:2" x14ac:dyDescent="0.25">
      <c r="A1115" t="e">
        <f>('Annual Return Data'!$M1116+'Annual Return Data'!$O1116)*Information!$D$10</f>
        <v>#VALUE!</v>
      </c>
      <c r="B1115" s="17" t="str">
        <f>IFERROR(($A1115-'Annual Return Data'!$X1116)/A1115,"")</f>
        <v/>
      </c>
    </row>
    <row r="1116" spans="1:2" x14ac:dyDescent="0.25">
      <c r="A1116" t="e">
        <f>('Annual Return Data'!$M1117+'Annual Return Data'!$O1117)*Information!$D$10</f>
        <v>#VALUE!</v>
      </c>
      <c r="B1116" s="17" t="str">
        <f>IFERROR(($A1116-'Annual Return Data'!$X1117)/A1116,"")</f>
        <v/>
      </c>
    </row>
    <row r="1117" spans="1:2" x14ac:dyDescent="0.25">
      <c r="A1117" t="e">
        <f>('Annual Return Data'!$M1118+'Annual Return Data'!$O1118)*Information!$D$10</f>
        <v>#VALUE!</v>
      </c>
      <c r="B1117" s="17" t="str">
        <f>IFERROR(($A1117-'Annual Return Data'!$X1118)/A1117,"")</f>
        <v/>
      </c>
    </row>
    <row r="1118" spans="1:2" x14ac:dyDescent="0.25">
      <c r="A1118" t="e">
        <f>('Annual Return Data'!$M1119+'Annual Return Data'!$O1119)*Information!$D$10</f>
        <v>#VALUE!</v>
      </c>
      <c r="B1118" s="17" t="str">
        <f>IFERROR(($A1118-'Annual Return Data'!$X1119)/A1118,"")</f>
        <v/>
      </c>
    </row>
    <row r="1119" spans="1:2" x14ac:dyDescent="0.25">
      <c r="A1119" t="e">
        <f>('Annual Return Data'!$M1120+'Annual Return Data'!$O1120)*Information!$D$10</f>
        <v>#VALUE!</v>
      </c>
      <c r="B1119" s="17" t="str">
        <f>IFERROR(($A1119-'Annual Return Data'!$X1120)/A1119,"")</f>
        <v/>
      </c>
    </row>
    <row r="1120" spans="1:2" x14ac:dyDescent="0.25">
      <c r="A1120" t="e">
        <f>('Annual Return Data'!$M1121+'Annual Return Data'!$O1121)*Information!$D$10</f>
        <v>#VALUE!</v>
      </c>
      <c r="B1120" s="17" t="str">
        <f>IFERROR(($A1120-'Annual Return Data'!$X1121)/A1120,"")</f>
        <v/>
      </c>
    </row>
    <row r="1121" spans="1:2" x14ac:dyDescent="0.25">
      <c r="A1121" t="e">
        <f>('Annual Return Data'!$M1122+'Annual Return Data'!$O1122)*Information!$D$10</f>
        <v>#VALUE!</v>
      </c>
      <c r="B1121" s="17" t="str">
        <f>IFERROR(($A1121-'Annual Return Data'!$X1122)/A1121,"")</f>
        <v/>
      </c>
    </row>
    <row r="1122" spans="1:2" x14ac:dyDescent="0.25">
      <c r="A1122" t="e">
        <f>('Annual Return Data'!$M1123+'Annual Return Data'!$O1123)*Information!$D$10</f>
        <v>#VALUE!</v>
      </c>
      <c r="B1122" s="17" t="str">
        <f>IFERROR(($A1122-'Annual Return Data'!$X1123)/A1122,"")</f>
        <v/>
      </c>
    </row>
    <row r="1123" spans="1:2" x14ac:dyDescent="0.25">
      <c r="A1123" t="e">
        <f>('Annual Return Data'!$M1124+'Annual Return Data'!$O1124)*Information!$D$10</f>
        <v>#VALUE!</v>
      </c>
      <c r="B1123" s="17" t="str">
        <f>IFERROR(($A1123-'Annual Return Data'!$X1124)/A1123,"")</f>
        <v/>
      </c>
    </row>
    <row r="1124" spans="1:2" x14ac:dyDescent="0.25">
      <c r="A1124" t="e">
        <f>('Annual Return Data'!$M1125+'Annual Return Data'!$O1125)*Information!$D$10</f>
        <v>#VALUE!</v>
      </c>
      <c r="B1124" s="17" t="str">
        <f>IFERROR(($A1124-'Annual Return Data'!$X1125)/A1124,"")</f>
        <v/>
      </c>
    </row>
    <row r="1125" spans="1:2" x14ac:dyDescent="0.25">
      <c r="A1125" t="e">
        <f>('Annual Return Data'!$M1126+'Annual Return Data'!$O1126)*Information!$D$10</f>
        <v>#VALUE!</v>
      </c>
      <c r="B1125" s="17" t="str">
        <f>IFERROR(($A1125-'Annual Return Data'!$X1126)/A1125,"")</f>
        <v/>
      </c>
    </row>
    <row r="1126" spans="1:2" x14ac:dyDescent="0.25">
      <c r="A1126" t="e">
        <f>('Annual Return Data'!$M1127+'Annual Return Data'!$O1127)*Information!$D$10</f>
        <v>#VALUE!</v>
      </c>
      <c r="B1126" s="17" t="str">
        <f>IFERROR(($A1126-'Annual Return Data'!$X1127)/A1126,"")</f>
        <v/>
      </c>
    </row>
    <row r="1127" spans="1:2" x14ac:dyDescent="0.25">
      <c r="A1127" t="e">
        <f>('Annual Return Data'!$M1128+'Annual Return Data'!$O1128)*Information!$D$10</f>
        <v>#VALUE!</v>
      </c>
      <c r="B1127" s="17" t="str">
        <f>IFERROR(($A1127-'Annual Return Data'!$X1128)/A1127,"")</f>
        <v/>
      </c>
    </row>
    <row r="1128" spans="1:2" x14ac:dyDescent="0.25">
      <c r="A1128" t="e">
        <f>('Annual Return Data'!$M1129+'Annual Return Data'!$O1129)*Information!$D$10</f>
        <v>#VALUE!</v>
      </c>
      <c r="B1128" s="17" t="str">
        <f>IFERROR(($A1128-'Annual Return Data'!$X1129)/A1128,"")</f>
        <v/>
      </c>
    </row>
    <row r="1129" spans="1:2" x14ac:dyDescent="0.25">
      <c r="A1129" t="e">
        <f>('Annual Return Data'!$M1130+'Annual Return Data'!$O1130)*Information!$D$10</f>
        <v>#VALUE!</v>
      </c>
      <c r="B1129" s="17" t="str">
        <f>IFERROR(($A1129-'Annual Return Data'!$X1130)/A1129,"")</f>
        <v/>
      </c>
    </row>
    <row r="1130" spans="1:2" x14ac:dyDescent="0.25">
      <c r="A1130" t="e">
        <f>('Annual Return Data'!$M1131+'Annual Return Data'!$O1131)*Information!$D$10</f>
        <v>#VALUE!</v>
      </c>
      <c r="B1130" s="17" t="str">
        <f>IFERROR(($A1130-'Annual Return Data'!$X1131)/A1130,"")</f>
        <v/>
      </c>
    </row>
    <row r="1131" spans="1:2" x14ac:dyDescent="0.25">
      <c r="A1131" t="e">
        <f>('Annual Return Data'!$M1132+'Annual Return Data'!$O1132)*Information!$D$10</f>
        <v>#VALUE!</v>
      </c>
      <c r="B1131" s="17" t="str">
        <f>IFERROR(($A1131-'Annual Return Data'!$X1132)/A1131,"")</f>
        <v/>
      </c>
    </row>
    <row r="1132" spans="1:2" x14ac:dyDescent="0.25">
      <c r="A1132" t="e">
        <f>('Annual Return Data'!$M1133+'Annual Return Data'!$O1133)*Information!$D$10</f>
        <v>#VALUE!</v>
      </c>
      <c r="B1132" s="17" t="str">
        <f>IFERROR(($A1132-'Annual Return Data'!$X1133)/A1132,"")</f>
        <v/>
      </c>
    </row>
    <row r="1133" spans="1:2" x14ac:dyDescent="0.25">
      <c r="A1133" t="e">
        <f>('Annual Return Data'!$M1134+'Annual Return Data'!$O1134)*Information!$D$10</f>
        <v>#VALUE!</v>
      </c>
      <c r="B1133" s="17" t="str">
        <f>IFERROR(($A1133-'Annual Return Data'!$X1134)/A1133,"")</f>
        <v/>
      </c>
    </row>
    <row r="1134" spans="1:2" x14ac:dyDescent="0.25">
      <c r="A1134" t="e">
        <f>('Annual Return Data'!$M1135+'Annual Return Data'!$O1135)*Information!$D$10</f>
        <v>#VALUE!</v>
      </c>
      <c r="B1134" s="17" t="str">
        <f>IFERROR(($A1134-'Annual Return Data'!$X1135)/A1134,"")</f>
        <v/>
      </c>
    </row>
    <row r="1135" spans="1:2" x14ac:dyDescent="0.25">
      <c r="A1135" t="e">
        <f>('Annual Return Data'!$M1136+'Annual Return Data'!$O1136)*Information!$D$10</f>
        <v>#VALUE!</v>
      </c>
      <c r="B1135" s="17" t="str">
        <f>IFERROR(($A1135-'Annual Return Data'!$X1136)/A1135,"")</f>
        <v/>
      </c>
    </row>
    <row r="1136" spans="1:2" x14ac:dyDescent="0.25">
      <c r="A1136" t="e">
        <f>('Annual Return Data'!$M1137+'Annual Return Data'!$O1137)*Information!$D$10</f>
        <v>#VALUE!</v>
      </c>
      <c r="B1136" s="17" t="str">
        <f>IFERROR(($A1136-'Annual Return Data'!$X1137)/A1136,"")</f>
        <v/>
      </c>
    </row>
    <row r="1137" spans="1:2" x14ac:dyDescent="0.25">
      <c r="A1137" t="e">
        <f>('Annual Return Data'!$M1138+'Annual Return Data'!$O1138)*Information!$D$10</f>
        <v>#VALUE!</v>
      </c>
      <c r="B1137" s="17" t="str">
        <f>IFERROR(($A1137-'Annual Return Data'!$X1138)/A1137,"")</f>
        <v/>
      </c>
    </row>
    <row r="1138" spans="1:2" x14ac:dyDescent="0.25">
      <c r="A1138" t="e">
        <f>('Annual Return Data'!$M1139+'Annual Return Data'!$O1139)*Information!$D$10</f>
        <v>#VALUE!</v>
      </c>
      <c r="B1138" s="17" t="str">
        <f>IFERROR(($A1138-'Annual Return Data'!$X1139)/A1138,"")</f>
        <v/>
      </c>
    </row>
    <row r="1139" spans="1:2" x14ac:dyDescent="0.25">
      <c r="A1139" t="e">
        <f>('Annual Return Data'!$M1140+'Annual Return Data'!$O1140)*Information!$D$10</f>
        <v>#VALUE!</v>
      </c>
      <c r="B1139" s="17" t="str">
        <f>IFERROR(($A1139-'Annual Return Data'!$X1140)/A1139,"")</f>
        <v/>
      </c>
    </row>
    <row r="1140" spans="1:2" x14ac:dyDescent="0.25">
      <c r="A1140" t="e">
        <f>('Annual Return Data'!$M1141+'Annual Return Data'!$O1141)*Information!$D$10</f>
        <v>#VALUE!</v>
      </c>
      <c r="B1140" s="17" t="str">
        <f>IFERROR(($A1140-'Annual Return Data'!$X1141)/A1140,"")</f>
        <v/>
      </c>
    </row>
    <row r="1141" spans="1:2" x14ac:dyDescent="0.25">
      <c r="A1141" t="e">
        <f>('Annual Return Data'!$M1142+'Annual Return Data'!$O1142)*Information!$D$10</f>
        <v>#VALUE!</v>
      </c>
      <c r="B1141" s="17" t="str">
        <f>IFERROR(($A1141-'Annual Return Data'!$X1142)/A1141,"")</f>
        <v/>
      </c>
    </row>
    <row r="1142" spans="1:2" x14ac:dyDescent="0.25">
      <c r="A1142" t="e">
        <f>('Annual Return Data'!$M1143+'Annual Return Data'!$O1143)*Information!$D$10</f>
        <v>#VALUE!</v>
      </c>
      <c r="B1142" s="17" t="str">
        <f>IFERROR(($A1142-'Annual Return Data'!$X1143)/A1142,"")</f>
        <v/>
      </c>
    </row>
    <row r="1143" spans="1:2" x14ac:dyDescent="0.25">
      <c r="A1143" t="e">
        <f>('Annual Return Data'!$M1144+'Annual Return Data'!$O1144)*Information!$D$10</f>
        <v>#VALUE!</v>
      </c>
      <c r="B1143" s="17" t="str">
        <f>IFERROR(($A1143-'Annual Return Data'!$X1144)/A1143,"")</f>
        <v/>
      </c>
    </row>
    <row r="1144" spans="1:2" x14ac:dyDescent="0.25">
      <c r="A1144" t="e">
        <f>('Annual Return Data'!$M1145+'Annual Return Data'!$O1145)*Information!$D$10</f>
        <v>#VALUE!</v>
      </c>
      <c r="B1144" s="17" t="str">
        <f>IFERROR(($A1144-'Annual Return Data'!$X1145)/A1144,"")</f>
        <v/>
      </c>
    </row>
    <row r="1145" spans="1:2" x14ac:dyDescent="0.25">
      <c r="A1145" t="e">
        <f>('Annual Return Data'!$M1146+'Annual Return Data'!$O1146)*Information!$D$10</f>
        <v>#VALUE!</v>
      </c>
      <c r="B1145" s="17" t="str">
        <f>IFERROR(($A1145-'Annual Return Data'!$X1146)/A1145,"")</f>
        <v/>
      </c>
    </row>
    <row r="1146" spans="1:2" x14ac:dyDescent="0.25">
      <c r="A1146" t="e">
        <f>('Annual Return Data'!$M1147+'Annual Return Data'!$O1147)*Information!$D$10</f>
        <v>#VALUE!</v>
      </c>
      <c r="B1146" s="17" t="str">
        <f>IFERROR(($A1146-'Annual Return Data'!$X1147)/A1146,"")</f>
        <v/>
      </c>
    </row>
    <row r="1147" spans="1:2" x14ac:dyDescent="0.25">
      <c r="A1147" t="e">
        <f>('Annual Return Data'!$M1148+'Annual Return Data'!$O1148)*Information!$D$10</f>
        <v>#VALUE!</v>
      </c>
      <c r="B1147" s="17" t="str">
        <f>IFERROR(($A1147-'Annual Return Data'!$X1148)/A1147,"")</f>
        <v/>
      </c>
    </row>
    <row r="1148" spans="1:2" x14ac:dyDescent="0.25">
      <c r="A1148" t="e">
        <f>('Annual Return Data'!$M1149+'Annual Return Data'!$O1149)*Information!$D$10</f>
        <v>#VALUE!</v>
      </c>
      <c r="B1148" s="17" t="str">
        <f>IFERROR(($A1148-'Annual Return Data'!$X1149)/A1148,"")</f>
        <v/>
      </c>
    </row>
    <row r="1149" spans="1:2" x14ac:dyDescent="0.25">
      <c r="A1149" t="e">
        <f>('Annual Return Data'!$M1150+'Annual Return Data'!$O1150)*Information!$D$10</f>
        <v>#VALUE!</v>
      </c>
      <c r="B1149" s="17" t="str">
        <f>IFERROR(($A1149-'Annual Return Data'!$X1150)/A1149,"")</f>
        <v/>
      </c>
    </row>
    <row r="1150" spans="1:2" x14ac:dyDescent="0.25">
      <c r="A1150" t="e">
        <f>('Annual Return Data'!$M1151+'Annual Return Data'!$O1151)*Information!$D$10</f>
        <v>#VALUE!</v>
      </c>
      <c r="B1150" s="17" t="str">
        <f>IFERROR(($A1150-'Annual Return Data'!$X1151)/A1150,"")</f>
        <v/>
      </c>
    </row>
    <row r="1151" spans="1:2" x14ac:dyDescent="0.25">
      <c r="A1151" t="e">
        <f>('Annual Return Data'!$M1152+'Annual Return Data'!$O1152)*Information!$D$10</f>
        <v>#VALUE!</v>
      </c>
      <c r="B1151" s="17" t="str">
        <f>IFERROR(($A1151-'Annual Return Data'!$X1152)/A1151,"")</f>
        <v/>
      </c>
    </row>
    <row r="1152" spans="1:2" x14ac:dyDescent="0.25">
      <c r="A1152" t="e">
        <f>('Annual Return Data'!$M1153+'Annual Return Data'!$O1153)*Information!$D$10</f>
        <v>#VALUE!</v>
      </c>
      <c r="B1152" s="17" t="str">
        <f>IFERROR(($A1152-'Annual Return Data'!$X1153)/A1152,"")</f>
        <v/>
      </c>
    </row>
    <row r="1153" spans="1:2" x14ac:dyDescent="0.25">
      <c r="A1153" t="e">
        <f>('Annual Return Data'!$M1154+'Annual Return Data'!$O1154)*Information!$D$10</f>
        <v>#VALUE!</v>
      </c>
      <c r="B1153" s="17" t="str">
        <f>IFERROR(($A1153-'Annual Return Data'!$X1154)/A1153,"")</f>
        <v/>
      </c>
    </row>
    <row r="1154" spans="1:2" x14ac:dyDescent="0.25">
      <c r="A1154" t="e">
        <f>('Annual Return Data'!$M1155+'Annual Return Data'!$O1155)*Information!$D$10</f>
        <v>#VALUE!</v>
      </c>
      <c r="B1154" s="17" t="str">
        <f>IFERROR(($A1154-'Annual Return Data'!$X1155)/A1154,"")</f>
        <v/>
      </c>
    </row>
    <row r="1155" spans="1:2" x14ac:dyDescent="0.25">
      <c r="A1155" t="e">
        <f>('Annual Return Data'!$M1156+'Annual Return Data'!$O1156)*Information!$D$10</f>
        <v>#VALUE!</v>
      </c>
      <c r="B1155" s="17" t="str">
        <f>IFERROR(($A1155-'Annual Return Data'!$X1156)/A1155,"")</f>
        <v/>
      </c>
    </row>
    <row r="1156" spans="1:2" x14ac:dyDescent="0.25">
      <c r="A1156" t="e">
        <f>('Annual Return Data'!$M1157+'Annual Return Data'!$O1157)*Information!$D$10</f>
        <v>#VALUE!</v>
      </c>
      <c r="B1156" s="17" t="str">
        <f>IFERROR(($A1156-'Annual Return Data'!$X1157)/A1156,"")</f>
        <v/>
      </c>
    </row>
    <row r="1157" spans="1:2" x14ac:dyDescent="0.25">
      <c r="A1157" t="e">
        <f>('Annual Return Data'!$M1158+'Annual Return Data'!$O1158)*Information!$D$10</f>
        <v>#VALUE!</v>
      </c>
      <c r="B1157" s="17" t="str">
        <f>IFERROR(($A1157-'Annual Return Data'!$X1158)/A1157,"")</f>
        <v/>
      </c>
    </row>
    <row r="1158" spans="1:2" x14ac:dyDescent="0.25">
      <c r="A1158" t="e">
        <f>('Annual Return Data'!$M1159+'Annual Return Data'!$O1159)*Information!$D$10</f>
        <v>#VALUE!</v>
      </c>
      <c r="B1158" s="17" t="str">
        <f>IFERROR(($A1158-'Annual Return Data'!$X1159)/A1158,"")</f>
        <v/>
      </c>
    </row>
    <row r="1159" spans="1:2" x14ac:dyDescent="0.25">
      <c r="A1159" t="e">
        <f>('Annual Return Data'!$M1160+'Annual Return Data'!$O1160)*Information!$D$10</f>
        <v>#VALUE!</v>
      </c>
      <c r="B1159" s="17" t="str">
        <f>IFERROR(($A1159-'Annual Return Data'!$X1160)/A1159,"")</f>
        <v/>
      </c>
    </row>
    <row r="1160" spans="1:2" x14ac:dyDescent="0.25">
      <c r="A1160" t="e">
        <f>('Annual Return Data'!$M1161+'Annual Return Data'!$O1161)*Information!$D$10</f>
        <v>#VALUE!</v>
      </c>
      <c r="B1160" s="17" t="str">
        <f>IFERROR(($A1160-'Annual Return Data'!$X1161)/A1160,"")</f>
        <v/>
      </c>
    </row>
    <row r="1161" spans="1:2" x14ac:dyDescent="0.25">
      <c r="A1161" t="e">
        <f>('Annual Return Data'!$M1162+'Annual Return Data'!$O1162)*Information!$D$10</f>
        <v>#VALUE!</v>
      </c>
      <c r="B1161" s="17" t="str">
        <f>IFERROR(($A1161-'Annual Return Data'!$X1162)/A1161,"")</f>
        <v/>
      </c>
    </row>
    <row r="1162" spans="1:2" x14ac:dyDescent="0.25">
      <c r="A1162" t="e">
        <f>('Annual Return Data'!$M1163+'Annual Return Data'!$O1163)*Information!$D$10</f>
        <v>#VALUE!</v>
      </c>
      <c r="B1162" s="17" t="str">
        <f>IFERROR(($A1162-'Annual Return Data'!$X1163)/A1162,"")</f>
        <v/>
      </c>
    </row>
    <row r="1163" spans="1:2" x14ac:dyDescent="0.25">
      <c r="A1163" t="e">
        <f>('Annual Return Data'!$M1164+'Annual Return Data'!$O1164)*Information!$D$10</f>
        <v>#VALUE!</v>
      </c>
      <c r="B1163" s="17" t="str">
        <f>IFERROR(($A1163-'Annual Return Data'!$X1164)/A1163,"")</f>
        <v/>
      </c>
    </row>
    <row r="1164" spans="1:2" x14ac:dyDescent="0.25">
      <c r="A1164" t="e">
        <f>('Annual Return Data'!$M1165+'Annual Return Data'!$O1165)*Information!$D$10</f>
        <v>#VALUE!</v>
      </c>
      <c r="B1164" s="17" t="str">
        <f>IFERROR(($A1164-'Annual Return Data'!$X1165)/A1164,"")</f>
        <v/>
      </c>
    </row>
    <row r="1165" spans="1:2" x14ac:dyDescent="0.25">
      <c r="A1165" t="e">
        <f>('Annual Return Data'!$M1166+'Annual Return Data'!$O1166)*Information!$D$10</f>
        <v>#VALUE!</v>
      </c>
      <c r="B1165" s="17" t="str">
        <f>IFERROR(($A1165-'Annual Return Data'!$X1166)/A1165,"")</f>
        <v/>
      </c>
    </row>
    <row r="1166" spans="1:2" x14ac:dyDescent="0.25">
      <c r="A1166" t="e">
        <f>('Annual Return Data'!$M1167+'Annual Return Data'!$O1167)*Information!$D$10</f>
        <v>#VALUE!</v>
      </c>
      <c r="B1166" s="17" t="str">
        <f>IFERROR(($A1166-'Annual Return Data'!$X1167)/A1166,"")</f>
        <v/>
      </c>
    </row>
    <row r="1167" spans="1:2" x14ac:dyDescent="0.25">
      <c r="A1167" t="e">
        <f>('Annual Return Data'!$M1168+'Annual Return Data'!$O1168)*Information!$D$10</f>
        <v>#VALUE!</v>
      </c>
      <c r="B1167" s="17" t="str">
        <f>IFERROR(($A1167-'Annual Return Data'!$X1168)/A1167,"")</f>
        <v/>
      </c>
    </row>
    <row r="1168" spans="1:2" x14ac:dyDescent="0.25">
      <c r="A1168" t="e">
        <f>('Annual Return Data'!$M1169+'Annual Return Data'!$O1169)*Information!$D$10</f>
        <v>#VALUE!</v>
      </c>
      <c r="B1168" s="17" t="str">
        <f>IFERROR(($A1168-'Annual Return Data'!$X1169)/A1168,"")</f>
        <v/>
      </c>
    </row>
    <row r="1169" spans="1:2" x14ac:dyDescent="0.25">
      <c r="A1169" t="e">
        <f>('Annual Return Data'!$M1170+'Annual Return Data'!$O1170)*Information!$D$10</f>
        <v>#VALUE!</v>
      </c>
      <c r="B1169" s="17" t="str">
        <f>IFERROR(($A1169-'Annual Return Data'!$X1170)/A1169,"")</f>
        <v/>
      </c>
    </row>
    <row r="1170" spans="1:2" x14ac:dyDescent="0.25">
      <c r="A1170" t="e">
        <f>('Annual Return Data'!$M1171+'Annual Return Data'!$O1171)*Information!$D$10</f>
        <v>#VALUE!</v>
      </c>
      <c r="B1170" s="17" t="str">
        <f>IFERROR(($A1170-'Annual Return Data'!$X1171)/A1170,"")</f>
        <v/>
      </c>
    </row>
    <row r="1171" spans="1:2" x14ac:dyDescent="0.25">
      <c r="A1171" t="e">
        <f>('Annual Return Data'!$M1172+'Annual Return Data'!$O1172)*Information!$D$10</f>
        <v>#VALUE!</v>
      </c>
      <c r="B1171" s="17" t="str">
        <f>IFERROR(($A1171-'Annual Return Data'!$X1172)/A1171,"")</f>
        <v/>
      </c>
    </row>
    <row r="1172" spans="1:2" x14ac:dyDescent="0.25">
      <c r="A1172" t="e">
        <f>('Annual Return Data'!$M1173+'Annual Return Data'!$O1173)*Information!$D$10</f>
        <v>#VALUE!</v>
      </c>
      <c r="B1172" s="17" t="str">
        <f>IFERROR(($A1172-'Annual Return Data'!$X1173)/A1172,"")</f>
        <v/>
      </c>
    </row>
    <row r="1173" spans="1:2" x14ac:dyDescent="0.25">
      <c r="A1173" t="e">
        <f>('Annual Return Data'!$M1174+'Annual Return Data'!$O1174)*Information!$D$10</f>
        <v>#VALUE!</v>
      </c>
      <c r="B1173" s="17" t="str">
        <f>IFERROR(($A1173-'Annual Return Data'!$X1174)/A1173,"")</f>
        <v/>
      </c>
    </row>
    <row r="1174" spans="1:2" x14ac:dyDescent="0.25">
      <c r="A1174" t="e">
        <f>('Annual Return Data'!$M1175+'Annual Return Data'!$O1175)*Information!$D$10</f>
        <v>#VALUE!</v>
      </c>
      <c r="B1174" s="17" t="str">
        <f>IFERROR(($A1174-'Annual Return Data'!$X1175)/A1174,"")</f>
        <v/>
      </c>
    </row>
    <row r="1175" spans="1:2" x14ac:dyDescent="0.25">
      <c r="A1175" t="e">
        <f>('Annual Return Data'!$M1176+'Annual Return Data'!$O1176)*Information!$D$10</f>
        <v>#VALUE!</v>
      </c>
      <c r="B1175" s="17" t="str">
        <f>IFERROR(($A1175-'Annual Return Data'!$X1176)/A1175,"")</f>
        <v/>
      </c>
    </row>
    <row r="1176" spans="1:2" x14ac:dyDescent="0.25">
      <c r="A1176" t="e">
        <f>('Annual Return Data'!$M1177+'Annual Return Data'!$O1177)*Information!$D$10</f>
        <v>#VALUE!</v>
      </c>
      <c r="B1176" s="17" t="str">
        <f>IFERROR(($A1176-'Annual Return Data'!$X1177)/A1176,"")</f>
        <v/>
      </c>
    </row>
    <row r="1177" spans="1:2" x14ac:dyDescent="0.25">
      <c r="A1177" t="e">
        <f>('Annual Return Data'!$M1178+'Annual Return Data'!$O1178)*Information!$D$10</f>
        <v>#VALUE!</v>
      </c>
      <c r="B1177" s="17" t="str">
        <f>IFERROR(($A1177-'Annual Return Data'!$X1178)/A1177,"")</f>
        <v/>
      </c>
    </row>
    <row r="1178" spans="1:2" x14ac:dyDescent="0.25">
      <c r="A1178" t="e">
        <f>('Annual Return Data'!$M1179+'Annual Return Data'!$O1179)*Information!$D$10</f>
        <v>#VALUE!</v>
      </c>
      <c r="B1178" s="17" t="str">
        <f>IFERROR(($A1178-'Annual Return Data'!$X1179)/A1178,"")</f>
        <v/>
      </c>
    </row>
    <row r="1179" spans="1:2" x14ac:dyDescent="0.25">
      <c r="A1179" t="e">
        <f>('Annual Return Data'!$M1180+'Annual Return Data'!$O1180)*Information!$D$10</f>
        <v>#VALUE!</v>
      </c>
      <c r="B1179" s="17" t="str">
        <f>IFERROR(($A1179-'Annual Return Data'!$X1180)/A1179,"")</f>
        <v/>
      </c>
    </row>
    <row r="1180" spans="1:2" x14ac:dyDescent="0.25">
      <c r="A1180" t="e">
        <f>('Annual Return Data'!$M1181+'Annual Return Data'!$O1181)*Information!$D$10</f>
        <v>#VALUE!</v>
      </c>
      <c r="B1180" s="17" t="str">
        <f>IFERROR(($A1180-'Annual Return Data'!$X1181)/A1180,"")</f>
        <v/>
      </c>
    </row>
    <row r="1181" spans="1:2" x14ac:dyDescent="0.25">
      <c r="A1181" t="e">
        <f>('Annual Return Data'!$M1182+'Annual Return Data'!$O1182)*Information!$D$10</f>
        <v>#VALUE!</v>
      </c>
      <c r="B1181" s="17" t="str">
        <f>IFERROR(($A1181-'Annual Return Data'!$X1182)/A1181,"")</f>
        <v/>
      </c>
    </row>
    <row r="1182" spans="1:2" x14ac:dyDescent="0.25">
      <c r="A1182" t="e">
        <f>('Annual Return Data'!$M1183+'Annual Return Data'!$O1183)*Information!$D$10</f>
        <v>#VALUE!</v>
      </c>
      <c r="B1182" s="17" t="str">
        <f>IFERROR(($A1182-'Annual Return Data'!$X1183)/A1182,"")</f>
        <v/>
      </c>
    </row>
    <row r="1183" spans="1:2" x14ac:dyDescent="0.25">
      <c r="A1183" t="e">
        <f>('Annual Return Data'!$M1184+'Annual Return Data'!$O1184)*Information!$D$10</f>
        <v>#VALUE!</v>
      </c>
      <c r="B1183" s="17" t="str">
        <f>IFERROR(($A1183-'Annual Return Data'!$X1184)/A1183,"")</f>
        <v/>
      </c>
    </row>
    <row r="1184" spans="1:2" x14ac:dyDescent="0.25">
      <c r="A1184" t="e">
        <f>('Annual Return Data'!$M1185+'Annual Return Data'!$O1185)*Information!$D$10</f>
        <v>#VALUE!</v>
      </c>
      <c r="B1184" s="17" t="str">
        <f>IFERROR(($A1184-'Annual Return Data'!$X1185)/A1184,"")</f>
        <v/>
      </c>
    </row>
    <row r="1185" spans="1:2" x14ac:dyDescent="0.25">
      <c r="A1185" t="e">
        <f>('Annual Return Data'!$M1186+'Annual Return Data'!$O1186)*Information!$D$10</f>
        <v>#VALUE!</v>
      </c>
      <c r="B1185" s="17" t="str">
        <f>IFERROR(($A1185-'Annual Return Data'!$X1186)/A1185,"")</f>
        <v/>
      </c>
    </row>
    <row r="1186" spans="1:2" x14ac:dyDescent="0.25">
      <c r="A1186" t="e">
        <f>('Annual Return Data'!$M1187+'Annual Return Data'!$O1187)*Information!$D$10</f>
        <v>#VALUE!</v>
      </c>
      <c r="B1186" s="17" t="str">
        <f>IFERROR(($A1186-'Annual Return Data'!$X1187)/A1186,"")</f>
        <v/>
      </c>
    </row>
    <row r="1187" spans="1:2" x14ac:dyDescent="0.25">
      <c r="A1187" t="e">
        <f>('Annual Return Data'!$M1188+'Annual Return Data'!$O1188)*Information!$D$10</f>
        <v>#VALUE!</v>
      </c>
      <c r="B1187" s="17" t="str">
        <f>IFERROR(($A1187-'Annual Return Data'!$X1188)/A1187,"")</f>
        <v/>
      </c>
    </row>
    <row r="1188" spans="1:2" x14ac:dyDescent="0.25">
      <c r="A1188" t="e">
        <f>('Annual Return Data'!$M1189+'Annual Return Data'!$O1189)*Information!$D$10</f>
        <v>#VALUE!</v>
      </c>
      <c r="B1188" s="17" t="str">
        <f>IFERROR(($A1188-'Annual Return Data'!$X1189)/A1188,"")</f>
        <v/>
      </c>
    </row>
    <row r="1189" spans="1:2" x14ac:dyDescent="0.25">
      <c r="A1189" t="e">
        <f>('Annual Return Data'!$M1190+'Annual Return Data'!$O1190)*Information!$D$10</f>
        <v>#VALUE!</v>
      </c>
      <c r="B1189" s="17" t="str">
        <f>IFERROR(($A1189-'Annual Return Data'!$X1190)/A1189,"")</f>
        <v/>
      </c>
    </row>
    <row r="1190" spans="1:2" x14ac:dyDescent="0.25">
      <c r="A1190" t="e">
        <f>('Annual Return Data'!$M1191+'Annual Return Data'!$O1191)*Information!$D$10</f>
        <v>#VALUE!</v>
      </c>
      <c r="B1190" s="17" t="str">
        <f>IFERROR(($A1190-'Annual Return Data'!$X1191)/A1190,"")</f>
        <v/>
      </c>
    </row>
    <row r="1191" spans="1:2" x14ac:dyDescent="0.25">
      <c r="A1191" t="e">
        <f>('Annual Return Data'!$M1192+'Annual Return Data'!$O1192)*Information!$D$10</f>
        <v>#VALUE!</v>
      </c>
      <c r="B1191" s="17" t="str">
        <f>IFERROR(($A1191-'Annual Return Data'!$X1192)/A1191,"")</f>
        <v/>
      </c>
    </row>
    <row r="1192" spans="1:2" x14ac:dyDescent="0.25">
      <c r="A1192" t="e">
        <f>('Annual Return Data'!$M1193+'Annual Return Data'!$O1193)*Information!$D$10</f>
        <v>#VALUE!</v>
      </c>
      <c r="B1192" s="17" t="str">
        <f>IFERROR(($A1192-'Annual Return Data'!$X1193)/A1192,"")</f>
        <v/>
      </c>
    </row>
    <row r="1193" spans="1:2" x14ac:dyDescent="0.25">
      <c r="A1193" t="e">
        <f>('Annual Return Data'!$M1194+'Annual Return Data'!$O1194)*Information!$D$10</f>
        <v>#VALUE!</v>
      </c>
      <c r="B1193" s="17" t="str">
        <f>IFERROR(($A1193-'Annual Return Data'!$X1194)/A1193,"")</f>
        <v/>
      </c>
    </row>
    <row r="1194" spans="1:2" x14ac:dyDescent="0.25">
      <c r="A1194" t="e">
        <f>('Annual Return Data'!$M1195+'Annual Return Data'!$O1195)*Information!$D$10</f>
        <v>#VALUE!</v>
      </c>
      <c r="B1194" s="17" t="str">
        <f>IFERROR(($A1194-'Annual Return Data'!$X1195)/A1194,"")</f>
        <v/>
      </c>
    </row>
    <row r="1195" spans="1:2" x14ac:dyDescent="0.25">
      <c r="A1195" t="e">
        <f>('Annual Return Data'!$M1196+'Annual Return Data'!$O1196)*Information!$D$10</f>
        <v>#VALUE!</v>
      </c>
      <c r="B1195" s="17" t="str">
        <f>IFERROR(($A1195-'Annual Return Data'!$X1196)/A1195,"")</f>
        <v/>
      </c>
    </row>
    <row r="1196" spans="1:2" x14ac:dyDescent="0.25">
      <c r="A1196" t="e">
        <f>('Annual Return Data'!$M1197+'Annual Return Data'!$O1197)*Information!$D$10</f>
        <v>#VALUE!</v>
      </c>
      <c r="B1196" s="17" t="str">
        <f>IFERROR(($A1196-'Annual Return Data'!$X1197)/A1196,"")</f>
        <v/>
      </c>
    </row>
    <row r="1197" spans="1:2" x14ac:dyDescent="0.25">
      <c r="A1197" t="e">
        <f>('Annual Return Data'!$M1198+'Annual Return Data'!$O1198)*Information!$D$10</f>
        <v>#VALUE!</v>
      </c>
      <c r="B1197" s="17" t="str">
        <f>IFERROR(($A1197-'Annual Return Data'!$X1198)/A1197,"")</f>
        <v/>
      </c>
    </row>
    <row r="1198" spans="1:2" x14ac:dyDescent="0.25">
      <c r="A1198" t="e">
        <f>('Annual Return Data'!$M1199+'Annual Return Data'!$O1199)*Information!$D$10</f>
        <v>#VALUE!</v>
      </c>
      <c r="B1198" s="17" t="str">
        <f>IFERROR(($A1198-'Annual Return Data'!$X1199)/A1198,"")</f>
        <v/>
      </c>
    </row>
    <row r="1199" spans="1:2" x14ac:dyDescent="0.25">
      <c r="A1199" t="e">
        <f>('Annual Return Data'!$M1200+'Annual Return Data'!$O1200)*Information!$D$10</f>
        <v>#VALUE!</v>
      </c>
      <c r="B1199" s="17" t="str">
        <f>IFERROR(($A1199-'Annual Return Data'!$X1200)/A1199,"")</f>
        <v/>
      </c>
    </row>
    <row r="1200" spans="1:2" x14ac:dyDescent="0.25">
      <c r="A1200" t="e">
        <f>('Annual Return Data'!$M1201+'Annual Return Data'!$O1201)*Information!$D$10</f>
        <v>#VALUE!</v>
      </c>
      <c r="B1200" s="17" t="str">
        <f>IFERROR(($A1200-'Annual Return Data'!$X1201)/A1200,"")</f>
        <v/>
      </c>
    </row>
    <row r="1201" spans="1:2" x14ac:dyDescent="0.25">
      <c r="A1201" t="e">
        <f>('Annual Return Data'!$M1202+'Annual Return Data'!$O1202)*Information!$D$10</f>
        <v>#VALUE!</v>
      </c>
      <c r="B1201" s="17" t="str">
        <f>IFERROR(($A1201-'Annual Return Data'!$X1202)/A1201,"")</f>
        <v/>
      </c>
    </row>
    <row r="1202" spans="1:2" x14ac:dyDescent="0.25">
      <c r="A1202" t="e">
        <f>('Annual Return Data'!$M1203+'Annual Return Data'!$O1203)*Information!$D$10</f>
        <v>#VALUE!</v>
      </c>
      <c r="B1202" s="17" t="str">
        <f>IFERROR(($A1202-'Annual Return Data'!$X1203)/A1202,"")</f>
        <v/>
      </c>
    </row>
    <row r="1203" spans="1:2" x14ac:dyDescent="0.25">
      <c r="A1203" t="e">
        <f>('Annual Return Data'!$M1204+'Annual Return Data'!$O1204)*Information!$D$10</f>
        <v>#VALUE!</v>
      </c>
      <c r="B1203" s="17" t="str">
        <f>IFERROR(($A1203-'Annual Return Data'!$X1204)/A1203,"")</f>
        <v/>
      </c>
    </row>
    <row r="1204" spans="1:2" x14ac:dyDescent="0.25">
      <c r="A1204" t="e">
        <f>('Annual Return Data'!$M1205+'Annual Return Data'!$O1205)*Information!$D$10</f>
        <v>#VALUE!</v>
      </c>
      <c r="B1204" s="17" t="str">
        <f>IFERROR(($A1204-'Annual Return Data'!$X1205)/A1204,"")</f>
        <v/>
      </c>
    </row>
    <row r="1205" spans="1:2" x14ac:dyDescent="0.25">
      <c r="A1205" t="e">
        <f>('Annual Return Data'!$M1206+'Annual Return Data'!$O1206)*Information!$D$10</f>
        <v>#VALUE!</v>
      </c>
      <c r="B1205" s="17" t="str">
        <f>IFERROR(($A1205-'Annual Return Data'!$X1206)/A1205,"")</f>
        <v/>
      </c>
    </row>
    <row r="1206" spans="1:2" x14ac:dyDescent="0.25">
      <c r="A1206" t="e">
        <f>('Annual Return Data'!$M1207+'Annual Return Data'!$O1207)*Information!$D$10</f>
        <v>#VALUE!</v>
      </c>
      <c r="B1206" s="17" t="str">
        <f>IFERROR(($A1206-'Annual Return Data'!$X1207)/A1206,"")</f>
        <v/>
      </c>
    </row>
    <row r="1207" spans="1:2" x14ac:dyDescent="0.25">
      <c r="A1207" t="e">
        <f>('Annual Return Data'!$M1208+'Annual Return Data'!$O1208)*Information!$D$10</f>
        <v>#VALUE!</v>
      </c>
      <c r="B1207" s="17" t="str">
        <f>IFERROR(($A1207-'Annual Return Data'!$X1208)/A1207,"")</f>
        <v/>
      </c>
    </row>
    <row r="1208" spans="1:2" x14ac:dyDescent="0.25">
      <c r="A1208" t="e">
        <f>('Annual Return Data'!$M1209+'Annual Return Data'!$O1209)*Information!$D$10</f>
        <v>#VALUE!</v>
      </c>
      <c r="B1208" s="17" t="str">
        <f>IFERROR(($A1208-'Annual Return Data'!$X1209)/A1208,"")</f>
        <v/>
      </c>
    </row>
    <row r="1209" spans="1:2" x14ac:dyDescent="0.25">
      <c r="A1209" t="e">
        <f>('Annual Return Data'!$M1210+'Annual Return Data'!$O1210)*Information!$D$10</f>
        <v>#VALUE!</v>
      </c>
      <c r="B1209" s="17" t="str">
        <f>IFERROR(($A1209-'Annual Return Data'!$X1210)/A1209,"")</f>
        <v/>
      </c>
    </row>
    <row r="1210" spans="1:2" x14ac:dyDescent="0.25">
      <c r="A1210" t="e">
        <f>('Annual Return Data'!$M1211+'Annual Return Data'!$O1211)*Information!$D$10</f>
        <v>#VALUE!</v>
      </c>
      <c r="B1210" s="17" t="str">
        <f>IFERROR(($A1210-'Annual Return Data'!$X1211)/A1210,"")</f>
        <v/>
      </c>
    </row>
    <row r="1211" spans="1:2" x14ac:dyDescent="0.25">
      <c r="A1211" t="e">
        <f>('Annual Return Data'!$M1212+'Annual Return Data'!$O1212)*Information!$D$10</f>
        <v>#VALUE!</v>
      </c>
      <c r="B1211" s="17" t="str">
        <f>IFERROR(($A1211-'Annual Return Data'!$X1212)/A1211,"")</f>
        <v/>
      </c>
    </row>
    <row r="1212" spans="1:2" x14ac:dyDescent="0.25">
      <c r="A1212" t="e">
        <f>('Annual Return Data'!$M1213+'Annual Return Data'!$O1213)*Information!$D$10</f>
        <v>#VALUE!</v>
      </c>
      <c r="B1212" s="17" t="str">
        <f>IFERROR(($A1212-'Annual Return Data'!$X1213)/A1212,"")</f>
        <v/>
      </c>
    </row>
    <row r="1213" spans="1:2" x14ac:dyDescent="0.25">
      <c r="A1213" t="e">
        <f>('Annual Return Data'!$M1214+'Annual Return Data'!$O1214)*Information!$D$10</f>
        <v>#VALUE!</v>
      </c>
      <c r="B1213" s="17" t="str">
        <f>IFERROR(($A1213-'Annual Return Data'!$X1214)/A1213,"")</f>
        <v/>
      </c>
    </row>
    <row r="1214" spans="1:2" x14ac:dyDescent="0.25">
      <c r="A1214" t="e">
        <f>('Annual Return Data'!$M1215+'Annual Return Data'!$O1215)*Information!$D$10</f>
        <v>#VALUE!</v>
      </c>
      <c r="B1214" s="17" t="str">
        <f>IFERROR(($A1214-'Annual Return Data'!$X1215)/A1214,"")</f>
        <v/>
      </c>
    </row>
    <row r="1215" spans="1:2" x14ac:dyDescent="0.25">
      <c r="A1215" t="e">
        <f>('Annual Return Data'!$M1216+'Annual Return Data'!$O1216)*Information!$D$10</f>
        <v>#VALUE!</v>
      </c>
      <c r="B1215" s="17" t="str">
        <f>IFERROR(($A1215-'Annual Return Data'!$X1216)/A1215,"")</f>
        <v/>
      </c>
    </row>
    <row r="1216" spans="1:2" x14ac:dyDescent="0.25">
      <c r="A1216" t="e">
        <f>('Annual Return Data'!$M1217+'Annual Return Data'!$O1217)*Information!$D$10</f>
        <v>#VALUE!</v>
      </c>
      <c r="B1216" s="17" t="str">
        <f>IFERROR(($A1216-'Annual Return Data'!$X1217)/A1216,"")</f>
        <v/>
      </c>
    </row>
    <row r="1217" spans="1:2" x14ac:dyDescent="0.25">
      <c r="A1217" t="e">
        <f>('Annual Return Data'!$M1218+'Annual Return Data'!$O1218)*Information!$D$10</f>
        <v>#VALUE!</v>
      </c>
      <c r="B1217" s="17" t="str">
        <f>IFERROR(($A1217-'Annual Return Data'!$X1218)/A1217,"")</f>
        <v/>
      </c>
    </row>
    <row r="1218" spans="1:2" x14ac:dyDescent="0.25">
      <c r="A1218" t="e">
        <f>('Annual Return Data'!$M1219+'Annual Return Data'!$O1219)*Information!$D$10</f>
        <v>#VALUE!</v>
      </c>
      <c r="B1218" s="17" t="str">
        <f>IFERROR(($A1218-'Annual Return Data'!$X1219)/A1218,"")</f>
        <v/>
      </c>
    </row>
    <row r="1219" spans="1:2" x14ac:dyDescent="0.25">
      <c r="A1219" t="e">
        <f>('Annual Return Data'!$M1220+'Annual Return Data'!$O1220)*Information!$D$10</f>
        <v>#VALUE!</v>
      </c>
      <c r="B1219" s="17" t="str">
        <f>IFERROR(($A1219-'Annual Return Data'!$X1220)/A1219,"")</f>
        <v/>
      </c>
    </row>
    <row r="1220" spans="1:2" x14ac:dyDescent="0.25">
      <c r="A1220" t="e">
        <f>('Annual Return Data'!$M1221+'Annual Return Data'!$O1221)*Information!$D$10</f>
        <v>#VALUE!</v>
      </c>
      <c r="B1220" s="17" t="str">
        <f>IFERROR(($A1220-'Annual Return Data'!$X1221)/A1220,"")</f>
        <v/>
      </c>
    </row>
    <row r="1221" spans="1:2" x14ac:dyDescent="0.25">
      <c r="A1221" t="e">
        <f>('Annual Return Data'!$M1222+'Annual Return Data'!$O1222)*Information!$D$10</f>
        <v>#VALUE!</v>
      </c>
      <c r="B1221" s="17" t="str">
        <f>IFERROR(($A1221-'Annual Return Data'!$X1222)/A1221,"")</f>
        <v/>
      </c>
    </row>
    <row r="1222" spans="1:2" x14ac:dyDescent="0.25">
      <c r="A1222" t="e">
        <f>('Annual Return Data'!$M1223+'Annual Return Data'!$O1223)*Information!$D$10</f>
        <v>#VALUE!</v>
      </c>
      <c r="B1222" s="17" t="str">
        <f>IFERROR(($A1222-'Annual Return Data'!$X1223)/A1222,"")</f>
        <v/>
      </c>
    </row>
    <row r="1223" spans="1:2" x14ac:dyDescent="0.25">
      <c r="A1223" t="e">
        <f>('Annual Return Data'!$M1224+'Annual Return Data'!$O1224)*Information!$D$10</f>
        <v>#VALUE!</v>
      </c>
      <c r="B1223" s="17" t="str">
        <f>IFERROR(($A1223-'Annual Return Data'!$X1224)/A1223,"")</f>
        <v/>
      </c>
    </row>
    <row r="1224" spans="1:2" x14ac:dyDescent="0.25">
      <c r="A1224" t="e">
        <f>('Annual Return Data'!$M1225+'Annual Return Data'!$O1225)*Information!$D$10</f>
        <v>#VALUE!</v>
      </c>
      <c r="B1224" s="17" t="str">
        <f>IFERROR(($A1224-'Annual Return Data'!$X1225)/A1224,"")</f>
        <v/>
      </c>
    </row>
    <row r="1225" spans="1:2" x14ac:dyDescent="0.25">
      <c r="A1225" t="e">
        <f>('Annual Return Data'!$M1226+'Annual Return Data'!$O1226)*Information!$D$10</f>
        <v>#VALUE!</v>
      </c>
      <c r="B1225" s="17" t="str">
        <f>IFERROR(($A1225-'Annual Return Data'!$X1226)/A1225,"")</f>
        <v/>
      </c>
    </row>
    <row r="1226" spans="1:2" x14ac:dyDescent="0.25">
      <c r="A1226" t="e">
        <f>('Annual Return Data'!$M1227+'Annual Return Data'!$O1227)*Information!$D$10</f>
        <v>#VALUE!</v>
      </c>
      <c r="B1226" s="17" t="str">
        <f>IFERROR(($A1226-'Annual Return Data'!$X1227)/A1226,"")</f>
        <v/>
      </c>
    </row>
    <row r="1227" spans="1:2" x14ac:dyDescent="0.25">
      <c r="A1227" t="e">
        <f>('Annual Return Data'!$M1228+'Annual Return Data'!$O1228)*Information!$D$10</f>
        <v>#VALUE!</v>
      </c>
      <c r="B1227" s="17" t="str">
        <f>IFERROR(($A1227-'Annual Return Data'!$X1228)/A1227,"")</f>
        <v/>
      </c>
    </row>
    <row r="1228" spans="1:2" x14ac:dyDescent="0.25">
      <c r="A1228" t="e">
        <f>('Annual Return Data'!$M1229+'Annual Return Data'!$O1229)*Information!$D$10</f>
        <v>#VALUE!</v>
      </c>
      <c r="B1228" s="17" t="str">
        <f>IFERROR(($A1228-'Annual Return Data'!$X1229)/A1228,"")</f>
        <v/>
      </c>
    </row>
    <row r="1229" spans="1:2" x14ac:dyDescent="0.25">
      <c r="A1229" t="e">
        <f>('Annual Return Data'!$M1230+'Annual Return Data'!$O1230)*Information!$D$10</f>
        <v>#VALUE!</v>
      </c>
      <c r="B1229" s="17" t="str">
        <f>IFERROR(($A1229-'Annual Return Data'!$X1230)/A1229,"")</f>
        <v/>
      </c>
    </row>
    <row r="1230" spans="1:2" x14ac:dyDescent="0.25">
      <c r="A1230" t="e">
        <f>('Annual Return Data'!$M1231+'Annual Return Data'!$O1231)*Information!$D$10</f>
        <v>#VALUE!</v>
      </c>
      <c r="B1230" s="17" t="str">
        <f>IFERROR(($A1230-'Annual Return Data'!$X1231)/A1230,"")</f>
        <v/>
      </c>
    </row>
    <row r="1231" spans="1:2" x14ac:dyDescent="0.25">
      <c r="A1231" t="e">
        <f>('Annual Return Data'!$M1232+'Annual Return Data'!$O1232)*Information!$D$10</f>
        <v>#VALUE!</v>
      </c>
      <c r="B1231" s="17" t="str">
        <f>IFERROR(($A1231-'Annual Return Data'!$X1232)/A1231,"")</f>
        <v/>
      </c>
    </row>
    <row r="1232" spans="1:2" x14ac:dyDescent="0.25">
      <c r="A1232" t="e">
        <f>('Annual Return Data'!$M1233+'Annual Return Data'!$O1233)*Information!$D$10</f>
        <v>#VALUE!</v>
      </c>
      <c r="B1232" s="17" t="str">
        <f>IFERROR(($A1232-'Annual Return Data'!$X1233)/A1232,"")</f>
        <v/>
      </c>
    </row>
    <row r="1233" spans="1:2" x14ac:dyDescent="0.25">
      <c r="A1233" t="e">
        <f>('Annual Return Data'!$M1234+'Annual Return Data'!$O1234)*Information!$D$10</f>
        <v>#VALUE!</v>
      </c>
      <c r="B1233" s="17" t="str">
        <f>IFERROR(($A1233-'Annual Return Data'!$X1234)/A1233,"")</f>
        <v/>
      </c>
    </row>
    <row r="1234" spans="1:2" x14ac:dyDescent="0.25">
      <c r="A1234" t="e">
        <f>('Annual Return Data'!$M1235+'Annual Return Data'!$O1235)*Information!$D$10</f>
        <v>#VALUE!</v>
      </c>
      <c r="B1234" s="17" t="str">
        <f>IFERROR(($A1234-'Annual Return Data'!$X1235)/A1234,"")</f>
        <v/>
      </c>
    </row>
    <row r="1235" spans="1:2" x14ac:dyDescent="0.25">
      <c r="A1235" t="e">
        <f>('Annual Return Data'!$M1236+'Annual Return Data'!$O1236)*Information!$D$10</f>
        <v>#VALUE!</v>
      </c>
      <c r="B1235" s="17" t="str">
        <f>IFERROR(($A1235-'Annual Return Data'!$X1236)/A1235,"")</f>
        <v/>
      </c>
    </row>
    <row r="1236" spans="1:2" x14ac:dyDescent="0.25">
      <c r="A1236" t="e">
        <f>('Annual Return Data'!$M1237+'Annual Return Data'!$O1237)*Information!$D$10</f>
        <v>#VALUE!</v>
      </c>
      <c r="B1236" s="17" t="str">
        <f>IFERROR(($A1236-'Annual Return Data'!$X1237)/A1236,"")</f>
        <v/>
      </c>
    </row>
    <row r="1237" spans="1:2" x14ac:dyDescent="0.25">
      <c r="A1237" t="e">
        <f>('Annual Return Data'!$M1238+'Annual Return Data'!$O1238)*Information!$D$10</f>
        <v>#VALUE!</v>
      </c>
      <c r="B1237" s="17" t="str">
        <f>IFERROR(($A1237-'Annual Return Data'!$X1238)/A1237,"")</f>
        <v/>
      </c>
    </row>
    <row r="1238" spans="1:2" x14ac:dyDescent="0.25">
      <c r="A1238" t="e">
        <f>('Annual Return Data'!$M1239+'Annual Return Data'!$O1239)*Information!$D$10</f>
        <v>#VALUE!</v>
      </c>
      <c r="B1238" s="17" t="str">
        <f>IFERROR(($A1238-'Annual Return Data'!$X1239)/A1238,"")</f>
        <v/>
      </c>
    </row>
    <row r="1239" spans="1:2" x14ac:dyDescent="0.25">
      <c r="A1239" t="e">
        <f>('Annual Return Data'!$M1240+'Annual Return Data'!$O1240)*Information!$D$10</f>
        <v>#VALUE!</v>
      </c>
      <c r="B1239" s="17" t="str">
        <f>IFERROR(($A1239-'Annual Return Data'!$X1240)/A1239,"")</f>
        <v/>
      </c>
    </row>
    <row r="1240" spans="1:2" x14ac:dyDescent="0.25">
      <c r="A1240" t="e">
        <f>('Annual Return Data'!$M1241+'Annual Return Data'!$O1241)*Information!$D$10</f>
        <v>#VALUE!</v>
      </c>
      <c r="B1240" s="17" t="str">
        <f>IFERROR(($A1240-'Annual Return Data'!$X1241)/A1240,"")</f>
        <v/>
      </c>
    </row>
    <row r="1241" spans="1:2" x14ac:dyDescent="0.25">
      <c r="A1241" t="e">
        <f>('Annual Return Data'!$M1242+'Annual Return Data'!$O1242)*Information!$D$10</f>
        <v>#VALUE!</v>
      </c>
      <c r="B1241" s="17" t="str">
        <f>IFERROR(($A1241-'Annual Return Data'!$X1242)/A1241,"")</f>
        <v/>
      </c>
    </row>
    <row r="1242" spans="1:2" x14ac:dyDescent="0.25">
      <c r="A1242" t="e">
        <f>('Annual Return Data'!$M1243+'Annual Return Data'!$O1243)*Information!$D$10</f>
        <v>#VALUE!</v>
      </c>
      <c r="B1242" s="17" t="str">
        <f>IFERROR(($A1242-'Annual Return Data'!$X1243)/A1242,"")</f>
        <v/>
      </c>
    </row>
    <row r="1243" spans="1:2" x14ac:dyDescent="0.25">
      <c r="A1243" t="e">
        <f>('Annual Return Data'!$M1244+'Annual Return Data'!$O1244)*Information!$D$10</f>
        <v>#VALUE!</v>
      </c>
      <c r="B1243" s="17" t="str">
        <f>IFERROR(($A1243-'Annual Return Data'!$X1244)/A1243,"")</f>
        <v/>
      </c>
    </row>
    <row r="1244" spans="1:2" x14ac:dyDescent="0.25">
      <c r="A1244" t="e">
        <f>('Annual Return Data'!$M1245+'Annual Return Data'!$O1245)*Information!$D$10</f>
        <v>#VALUE!</v>
      </c>
      <c r="B1244" s="17" t="str">
        <f>IFERROR(($A1244-'Annual Return Data'!$X1245)/A1244,"")</f>
        <v/>
      </c>
    </row>
    <row r="1245" spans="1:2" x14ac:dyDescent="0.25">
      <c r="A1245" t="e">
        <f>('Annual Return Data'!$M1246+'Annual Return Data'!$O1246)*Information!$D$10</f>
        <v>#VALUE!</v>
      </c>
      <c r="B1245" s="17" t="str">
        <f>IFERROR(($A1245-'Annual Return Data'!$X1246)/A1245,"")</f>
        <v/>
      </c>
    </row>
    <row r="1246" spans="1:2" x14ac:dyDescent="0.25">
      <c r="A1246" t="e">
        <f>('Annual Return Data'!$M1247+'Annual Return Data'!$O1247)*Information!$D$10</f>
        <v>#VALUE!</v>
      </c>
      <c r="B1246" s="17" t="str">
        <f>IFERROR(($A1246-'Annual Return Data'!$X1247)/A1246,"")</f>
        <v/>
      </c>
    </row>
    <row r="1247" spans="1:2" x14ac:dyDescent="0.25">
      <c r="A1247" t="e">
        <f>('Annual Return Data'!$M1248+'Annual Return Data'!$O1248)*Information!$D$10</f>
        <v>#VALUE!</v>
      </c>
      <c r="B1247" s="17" t="str">
        <f>IFERROR(($A1247-'Annual Return Data'!$X1248)/A1247,"")</f>
        <v/>
      </c>
    </row>
    <row r="1248" spans="1:2" x14ac:dyDescent="0.25">
      <c r="A1248" t="e">
        <f>('Annual Return Data'!$M1249+'Annual Return Data'!$O1249)*Information!$D$10</f>
        <v>#VALUE!</v>
      </c>
      <c r="B1248" s="17" t="str">
        <f>IFERROR(($A1248-'Annual Return Data'!$X1249)/A1248,"")</f>
        <v/>
      </c>
    </row>
    <row r="1249" spans="1:2" x14ac:dyDescent="0.25">
      <c r="A1249" t="e">
        <f>('Annual Return Data'!$M1250+'Annual Return Data'!$O1250)*Information!$D$10</f>
        <v>#VALUE!</v>
      </c>
      <c r="B1249" s="17" t="str">
        <f>IFERROR(($A1249-'Annual Return Data'!$X1250)/A1249,"")</f>
        <v/>
      </c>
    </row>
    <row r="1250" spans="1:2" x14ac:dyDescent="0.25">
      <c r="A1250" t="e">
        <f>('Annual Return Data'!$M1251+'Annual Return Data'!$O1251)*Information!$D$10</f>
        <v>#VALUE!</v>
      </c>
      <c r="B1250" s="17" t="str">
        <f>IFERROR(($A1250-'Annual Return Data'!$X1251)/A1250,"")</f>
        <v/>
      </c>
    </row>
    <row r="1251" spans="1:2" x14ac:dyDescent="0.25">
      <c r="A1251" t="e">
        <f>('Annual Return Data'!$M1252+'Annual Return Data'!$O1252)*Information!$D$10</f>
        <v>#VALUE!</v>
      </c>
      <c r="B1251" s="17" t="str">
        <f>IFERROR(($A1251-'Annual Return Data'!$X1252)/A1251,"")</f>
        <v/>
      </c>
    </row>
    <row r="1252" spans="1:2" x14ac:dyDescent="0.25">
      <c r="A1252" t="e">
        <f>('Annual Return Data'!$M1253+'Annual Return Data'!$O1253)*Information!$D$10</f>
        <v>#VALUE!</v>
      </c>
      <c r="B1252" s="17" t="str">
        <f>IFERROR(($A1252-'Annual Return Data'!$X1253)/A1252,"")</f>
        <v/>
      </c>
    </row>
    <row r="1253" spans="1:2" x14ac:dyDescent="0.25">
      <c r="A1253" t="e">
        <f>('Annual Return Data'!$M1254+'Annual Return Data'!$O1254)*Information!$D$10</f>
        <v>#VALUE!</v>
      </c>
      <c r="B1253" s="17" t="str">
        <f>IFERROR(($A1253-'Annual Return Data'!$X1254)/A1253,"")</f>
        <v/>
      </c>
    </row>
    <row r="1254" spans="1:2" x14ac:dyDescent="0.25">
      <c r="A1254" t="e">
        <f>('Annual Return Data'!$M1255+'Annual Return Data'!$O1255)*Information!$D$10</f>
        <v>#VALUE!</v>
      </c>
      <c r="B1254" s="17" t="str">
        <f>IFERROR(($A1254-'Annual Return Data'!$X1255)/A1254,"")</f>
        <v/>
      </c>
    </row>
    <row r="1255" spans="1:2" x14ac:dyDescent="0.25">
      <c r="A1255" t="e">
        <f>('Annual Return Data'!$M1256+'Annual Return Data'!$O1256)*Information!$D$10</f>
        <v>#VALUE!</v>
      </c>
      <c r="B1255" s="17" t="str">
        <f>IFERROR(($A1255-'Annual Return Data'!$X1256)/A1255,"")</f>
        <v/>
      </c>
    </row>
    <row r="1256" spans="1:2" x14ac:dyDescent="0.25">
      <c r="A1256" t="e">
        <f>('Annual Return Data'!$M1257+'Annual Return Data'!$O1257)*Information!$D$10</f>
        <v>#VALUE!</v>
      </c>
      <c r="B1256" s="17" t="str">
        <f>IFERROR(($A1256-'Annual Return Data'!$X1257)/A1256,"")</f>
        <v/>
      </c>
    </row>
    <row r="1257" spans="1:2" x14ac:dyDescent="0.25">
      <c r="A1257" t="e">
        <f>('Annual Return Data'!$M1258+'Annual Return Data'!$O1258)*Information!$D$10</f>
        <v>#VALUE!</v>
      </c>
      <c r="B1257" s="17" t="str">
        <f>IFERROR(($A1257-'Annual Return Data'!$X1258)/A1257,"")</f>
        <v/>
      </c>
    </row>
    <row r="1258" spans="1:2" x14ac:dyDescent="0.25">
      <c r="A1258" t="e">
        <f>('Annual Return Data'!$M1259+'Annual Return Data'!$O1259)*Information!$D$10</f>
        <v>#VALUE!</v>
      </c>
      <c r="B1258" s="17" t="str">
        <f>IFERROR(($A1258-'Annual Return Data'!$X1259)/A1258,"")</f>
        <v/>
      </c>
    </row>
    <row r="1259" spans="1:2" x14ac:dyDescent="0.25">
      <c r="A1259" t="e">
        <f>('Annual Return Data'!$M1260+'Annual Return Data'!$O1260)*Information!$D$10</f>
        <v>#VALUE!</v>
      </c>
      <c r="B1259" s="17" t="str">
        <f>IFERROR(($A1259-'Annual Return Data'!$X1260)/A1259,"")</f>
        <v/>
      </c>
    </row>
    <row r="1260" spans="1:2" x14ac:dyDescent="0.25">
      <c r="A1260" t="e">
        <f>('Annual Return Data'!$M1261+'Annual Return Data'!$O1261)*Information!$D$10</f>
        <v>#VALUE!</v>
      </c>
      <c r="B1260" s="17" t="str">
        <f>IFERROR(($A1260-'Annual Return Data'!$X1261)/A1260,"")</f>
        <v/>
      </c>
    </row>
    <row r="1261" spans="1:2" x14ac:dyDescent="0.25">
      <c r="A1261" t="e">
        <f>('Annual Return Data'!$M1262+'Annual Return Data'!$O1262)*Information!$D$10</f>
        <v>#VALUE!</v>
      </c>
      <c r="B1261" s="17" t="str">
        <f>IFERROR(($A1261-'Annual Return Data'!$X1262)/A1261,"")</f>
        <v/>
      </c>
    </row>
    <row r="1262" spans="1:2" x14ac:dyDescent="0.25">
      <c r="A1262" t="e">
        <f>('Annual Return Data'!$M1263+'Annual Return Data'!$O1263)*Information!$D$10</f>
        <v>#VALUE!</v>
      </c>
      <c r="B1262" s="17" t="str">
        <f>IFERROR(($A1262-'Annual Return Data'!$X1263)/A1262,"")</f>
        <v/>
      </c>
    </row>
    <row r="1263" spans="1:2" x14ac:dyDescent="0.25">
      <c r="A1263" t="e">
        <f>('Annual Return Data'!$M1264+'Annual Return Data'!$O1264)*Information!$D$10</f>
        <v>#VALUE!</v>
      </c>
      <c r="B1263" s="17" t="str">
        <f>IFERROR(($A1263-'Annual Return Data'!$X1264)/A1263,"")</f>
        <v/>
      </c>
    </row>
    <row r="1264" spans="1:2" x14ac:dyDescent="0.25">
      <c r="A1264" t="e">
        <f>('Annual Return Data'!$M1265+'Annual Return Data'!$O1265)*Information!$D$10</f>
        <v>#VALUE!</v>
      </c>
      <c r="B1264" s="17" t="str">
        <f>IFERROR(($A1264-'Annual Return Data'!$X1265)/A1264,"")</f>
        <v/>
      </c>
    </row>
    <row r="1265" spans="1:2" x14ac:dyDescent="0.25">
      <c r="A1265" t="e">
        <f>('Annual Return Data'!$M1266+'Annual Return Data'!$O1266)*Information!$D$10</f>
        <v>#VALUE!</v>
      </c>
      <c r="B1265" s="17" t="str">
        <f>IFERROR(($A1265-'Annual Return Data'!$X1266)/A1265,"")</f>
        <v/>
      </c>
    </row>
    <row r="1266" spans="1:2" x14ac:dyDescent="0.25">
      <c r="A1266" t="e">
        <f>('Annual Return Data'!$M1267+'Annual Return Data'!$O1267)*Information!$D$10</f>
        <v>#VALUE!</v>
      </c>
      <c r="B1266" s="17" t="str">
        <f>IFERROR(($A1266-'Annual Return Data'!$X1267)/A1266,"")</f>
        <v/>
      </c>
    </row>
    <row r="1267" spans="1:2" x14ac:dyDescent="0.25">
      <c r="A1267" t="e">
        <f>('Annual Return Data'!$M1268+'Annual Return Data'!$O1268)*Information!$D$10</f>
        <v>#VALUE!</v>
      </c>
      <c r="B1267" s="17" t="str">
        <f>IFERROR(($A1267-'Annual Return Data'!$X1268)/A1267,"")</f>
        <v/>
      </c>
    </row>
    <row r="1268" spans="1:2" x14ac:dyDescent="0.25">
      <c r="A1268" t="e">
        <f>('Annual Return Data'!$M1269+'Annual Return Data'!$O1269)*Information!$D$10</f>
        <v>#VALUE!</v>
      </c>
      <c r="B1268" s="17" t="str">
        <f>IFERROR(($A1268-'Annual Return Data'!$X1269)/A1268,"")</f>
        <v/>
      </c>
    </row>
    <row r="1269" spans="1:2" x14ac:dyDescent="0.25">
      <c r="A1269" t="e">
        <f>('Annual Return Data'!$M1270+'Annual Return Data'!$O1270)*Information!$D$10</f>
        <v>#VALUE!</v>
      </c>
      <c r="B1269" s="17" t="str">
        <f>IFERROR(($A1269-'Annual Return Data'!$X1270)/A1269,"")</f>
        <v/>
      </c>
    </row>
    <row r="1270" spans="1:2" x14ac:dyDescent="0.25">
      <c r="A1270" t="e">
        <f>('Annual Return Data'!$M1271+'Annual Return Data'!$O1271)*Information!$D$10</f>
        <v>#VALUE!</v>
      </c>
      <c r="B1270" s="17" t="str">
        <f>IFERROR(($A1270-'Annual Return Data'!$X1271)/A1270,"")</f>
        <v/>
      </c>
    </row>
    <row r="1271" spans="1:2" x14ac:dyDescent="0.25">
      <c r="A1271" t="e">
        <f>('Annual Return Data'!$M1272+'Annual Return Data'!$O1272)*Information!$D$10</f>
        <v>#VALUE!</v>
      </c>
      <c r="B1271" s="17" t="str">
        <f>IFERROR(($A1271-'Annual Return Data'!$X1272)/A1271,"")</f>
        <v/>
      </c>
    </row>
    <row r="1272" spans="1:2" x14ac:dyDescent="0.25">
      <c r="A1272" t="e">
        <f>('Annual Return Data'!$M1273+'Annual Return Data'!$O1273)*Information!$D$10</f>
        <v>#VALUE!</v>
      </c>
      <c r="B1272" s="17" t="str">
        <f>IFERROR(($A1272-'Annual Return Data'!$X1273)/A1272,"")</f>
        <v/>
      </c>
    </row>
    <row r="1273" spans="1:2" x14ac:dyDescent="0.25">
      <c r="A1273" t="e">
        <f>('Annual Return Data'!$M1274+'Annual Return Data'!$O1274)*Information!$D$10</f>
        <v>#VALUE!</v>
      </c>
      <c r="B1273" s="17" t="str">
        <f>IFERROR(($A1273-'Annual Return Data'!$X1274)/A1273,"")</f>
        <v/>
      </c>
    </row>
    <row r="1274" spans="1:2" x14ac:dyDescent="0.25">
      <c r="A1274" t="e">
        <f>('Annual Return Data'!$M1275+'Annual Return Data'!$O1275)*Information!$D$10</f>
        <v>#VALUE!</v>
      </c>
      <c r="B1274" s="17" t="str">
        <f>IFERROR(($A1274-'Annual Return Data'!$X1275)/A1274,"")</f>
        <v/>
      </c>
    </row>
    <row r="1275" spans="1:2" x14ac:dyDescent="0.25">
      <c r="A1275" t="e">
        <f>('Annual Return Data'!$M1276+'Annual Return Data'!$O1276)*Information!$D$10</f>
        <v>#VALUE!</v>
      </c>
      <c r="B1275" s="17" t="str">
        <f>IFERROR(($A1275-'Annual Return Data'!$X1276)/A1275,"")</f>
        <v/>
      </c>
    </row>
    <row r="1276" spans="1:2" x14ac:dyDescent="0.25">
      <c r="A1276" t="e">
        <f>('Annual Return Data'!$M1277+'Annual Return Data'!$O1277)*Information!$D$10</f>
        <v>#VALUE!</v>
      </c>
      <c r="B1276" s="17" t="str">
        <f>IFERROR(($A1276-'Annual Return Data'!$X1277)/A1276,"")</f>
        <v/>
      </c>
    </row>
    <row r="1277" spans="1:2" x14ac:dyDescent="0.25">
      <c r="A1277" t="e">
        <f>('Annual Return Data'!$M1278+'Annual Return Data'!$O1278)*Information!$D$10</f>
        <v>#VALUE!</v>
      </c>
      <c r="B1277" s="17" t="str">
        <f>IFERROR(($A1277-'Annual Return Data'!$X1278)/A1277,"")</f>
        <v/>
      </c>
    </row>
    <row r="1278" spans="1:2" x14ac:dyDescent="0.25">
      <c r="A1278" t="e">
        <f>('Annual Return Data'!$M1279+'Annual Return Data'!$O1279)*Information!$D$10</f>
        <v>#VALUE!</v>
      </c>
      <c r="B1278" s="17" t="str">
        <f>IFERROR(($A1278-'Annual Return Data'!$X1279)/A1278,"")</f>
        <v/>
      </c>
    </row>
    <row r="1279" spans="1:2" x14ac:dyDescent="0.25">
      <c r="A1279" t="e">
        <f>('Annual Return Data'!$M1280+'Annual Return Data'!$O1280)*Information!$D$10</f>
        <v>#VALUE!</v>
      </c>
      <c r="B1279" s="17" t="str">
        <f>IFERROR(($A1279-'Annual Return Data'!$X1280)/A1279,"")</f>
        <v/>
      </c>
    </row>
    <row r="1280" spans="1:2" x14ac:dyDescent="0.25">
      <c r="A1280" t="e">
        <f>('Annual Return Data'!$M1281+'Annual Return Data'!$O1281)*Information!$D$10</f>
        <v>#VALUE!</v>
      </c>
      <c r="B1280" s="17" t="str">
        <f>IFERROR(($A1280-'Annual Return Data'!$X1281)/A1280,"")</f>
        <v/>
      </c>
    </row>
    <row r="1281" spans="1:2" x14ac:dyDescent="0.25">
      <c r="A1281" t="e">
        <f>('Annual Return Data'!$M1282+'Annual Return Data'!$O1282)*Information!$D$10</f>
        <v>#VALUE!</v>
      </c>
      <c r="B1281" s="17" t="str">
        <f>IFERROR(($A1281-'Annual Return Data'!$X1282)/A1281,"")</f>
        <v/>
      </c>
    </row>
    <row r="1282" spans="1:2" x14ac:dyDescent="0.25">
      <c r="A1282" t="e">
        <f>('Annual Return Data'!$M1283+'Annual Return Data'!$O1283)*Information!$D$10</f>
        <v>#VALUE!</v>
      </c>
      <c r="B1282" s="17" t="str">
        <f>IFERROR(($A1282-'Annual Return Data'!$X1283)/A1282,"")</f>
        <v/>
      </c>
    </row>
    <row r="1283" spans="1:2" x14ac:dyDescent="0.25">
      <c r="A1283" t="e">
        <f>('Annual Return Data'!$M1284+'Annual Return Data'!$O1284)*Information!$D$10</f>
        <v>#VALUE!</v>
      </c>
      <c r="B1283" s="17" t="str">
        <f>IFERROR(($A1283-'Annual Return Data'!$X1284)/A1283,"")</f>
        <v/>
      </c>
    </row>
    <row r="1284" spans="1:2" x14ac:dyDescent="0.25">
      <c r="A1284" t="e">
        <f>('Annual Return Data'!$M1285+'Annual Return Data'!$O1285)*Information!$D$10</f>
        <v>#VALUE!</v>
      </c>
      <c r="B1284" s="17" t="str">
        <f>IFERROR(($A1284-'Annual Return Data'!$X1285)/A1284,"")</f>
        <v/>
      </c>
    </row>
    <row r="1285" spans="1:2" x14ac:dyDescent="0.25">
      <c r="A1285" t="e">
        <f>('Annual Return Data'!$M1286+'Annual Return Data'!$O1286)*Information!$D$10</f>
        <v>#VALUE!</v>
      </c>
      <c r="B1285" s="17" t="str">
        <f>IFERROR(($A1285-'Annual Return Data'!$X1286)/A1285,"")</f>
        <v/>
      </c>
    </row>
    <row r="1286" spans="1:2" x14ac:dyDescent="0.25">
      <c r="A1286" t="e">
        <f>('Annual Return Data'!$M1287+'Annual Return Data'!$O1287)*Information!$D$10</f>
        <v>#VALUE!</v>
      </c>
      <c r="B1286" s="17" t="str">
        <f>IFERROR(($A1286-'Annual Return Data'!$X1287)/A1286,"")</f>
        <v/>
      </c>
    </row>
    <row r="1287" spans="1:2" x14ac:dyDescent="0.25">
      <c r="A1287" t="e">
        <f>('Annual Return Data'!$M1288+'Annual Return Data'!$O1288)*Information!$D$10</f>
        <v>#VALUE!</v>
      </c>
      <c r="B1287" s="17" t="str">
        <f>IFERROR(($A1287-'Annual Return Data'!$X1288)/A1287,"")</f>
        <v/>
      </c>
    </row>
    <row r="1288" spans="1:2" x14ac:dyDescent="0.25">
      <c r="A1288" t="e">
        <f>('Annual Return Data'!$M1289+'Annual Return Data'!$O1289)*Information!$D$10</f>
        <v>#VALUE!</v>
      </c>
      <c r="B1288" s="17" t="str">
        <f>IFERROR(($A1288-'Annual Return Data'!$X1289)/A1288,"")</f>
        <v/>
      </c>
    </row>
    <row r="1289" spans="1:2" x14ac:dyDescent="0.25">
      <c r="A1289" t="e">
        <f>('Annual Return Data'!$M1290+'Annual Return Data'!$O1290)*Information!$D$10</f>
        <v>#VALUE!</v>
      </c>
      <c r="B1289" s="17" t="str">
        <f>IFERROR(($A1289-'Annual Return Data'!$X1290)/A1289,"")</f>
        <v/>
      </c>
    </row>
    <row r="1290" spans="1:2" x14ac:dyDescent="0.25">
      <c r="A1290" t="e">
        <f>('Annual Return Data'!$M1291+'Annual Return Data'!$O1291)*Information!$D$10</f>
        <v>#VALUE!</v>
      </c>
      <c r="B1290" s="17" t="str">
        <f>IFERROR(($A1290-'Annual Return Data'!$X1291)/A1290,"")</f>
        <v/>
      </c>
    </row>
    <row r="1291" spans="1:2" x14ac:dyDescent="0.25">
      <c r="A1291" t="e">
        <f>('Annual Return Data'!$M1292+'Annual Return Data'!$O1292)*Information!$D$10</f>
        <v>#VALUE!</v>
      </c>
      <c r="B1291" s="17" t="str">
        <f>IFERROR(($A1291-'Annual Return Data'!$X1292)/A1291,"")</f>
        <v/>
      </c>
    </row>
    <row r="1292" spans="1:2" x14ac:dyDescent="0.25">
      <c r="A1292" t="e">
        <f>('Annual Return Data'!$M1293+'Annual Return Data'!$O1293)*Information!$D$10</f>
        <v>#VALUE!</v>
      </c>
      <c r="B1292" s="17" t="str">
        <f>IFERROR(($A1292-'Annual Return Data'!$X1293)/A1292,"")</f>
        <v/>
      </c>
    </row>
    <row r="1293" spans="1:2" x14ac:dyDescent="0.25">
      <c r="A1293" t="e">
        <f>('Annual Return Data'!$M1294+'Annual Return Data'!$O1294)*Information!$D$10</f>
        <v>#VALUE!</v>
      </c>
      <c r="B1293" s="17" t="str">
        <f>IFERROR(($A1293-'Annual Return Data'!$X1294)/A1293,"")</f>
        <v/>
      </c>
    </row>
    <row r="1294" spans="1:2" x14ac:dyDescent="0.25">
      <c r="A1294" t="e">
        <f>('Annual Return Data'!$M1295+'Annual Return Data'!$O1295)*Information!$D$10</f>
        <v>#VALUE!</v>
      </c>
      <c r="B1294" s="17" t="str">
        <f>IFERROR(($A1294-'Annual Return Data'!$X1295)/A1294,"")</f>
        <v/>
      </c>
    </row>
    <row r="1295" spans="1:2" x14ac:dyDescent="0.25">
      <c r="A1295" t="e">
        <f>('Annual Return Data'!$M1296+'Annual Return Data'!$O1296)*Information!$D$10</f>
        <v>#VALUE!</v>
      </c>
      <c r="B1295" s="17" t="str">
        <f>IFERROR(($A1295-'Annual Return Data'!$X1296)/A1295,"")</f>
        <v/>
      </c>
    </row>
    <row r="1296" spans="1:2" x14ac:dyDescent="0.25">
      <c r="A1296" t="e">
        <f>('Annual Return Data'!$M1297+'Annual Return Data'!$O1297)*Information!$D$10</f>
        <v>#VALUE!</v>
      </c>
      <c r="B1296" s="17" t="str">
        <f>IFERROR(($A1296-'Annual Return Data'!$X1297)/A1296,"")</f>
        <v/>
      </c>
    </row>
    <row r="1297" spans="1:2" x14ac:dyDescent="0.25">
      <c r="A1297" t="e">
        <f>('Annual Return Data'!$M1298+'Annual Return Data'!$O1298)*Information!$D$10</f>
        <v>#VALUE!</v>
      </c>
      <c r="B1297" s="17" t="str">
        <f>IFERROR(($A1297-'Annual Return Data'!$X1298)/A1297,"")</f>
        <v/>
      </c>
    </row>
    <row r="1298" spans="1:2" x14ac:dyDescent="0.25">
      <c r="A1298" t="e">
        <f>('Annual Return Data'!$M1299+'Annual Return Data'!$O1299)*Information!$D$10</f>
        <v>#VALUE!</v>
      </c>
      <c r="B1298" s="17" t="str">
        <f>IFERROR(($A1298-'Annual Return Data'!$X1299)/A1298,"")</f>
        <v/>
      </c>
    </row>
    <row r="1299" spans="1:2" x14ac:dyDescent="0.25">
      <c r="A1299" t="e">
        <f>('Annual Return Data'!$M1300+'Annual Return Data'!$O1300)*Information!$D$10</f>
        <v>#VALUE!</v>
      </c>
      <c r="B1299" s="17" t="str">
        <f>IFERROR(($A1299-'Annual Return Data'!$X1300)/A1299,"")</f>
        <v/>
      </c>
    </row>
    <row r="1300" spans="1:2" x14ac:dyDescent="0.25">
      <c r="A1300" t="e">
        <f>('Annual Return Data'!$M1301+'Annual Return Data'!$O1301)*Information!$D$10</f>
        <v>#VALUE!</v>
      </c>
      <c r="B1300" s="17" t="str">
        <f>IFERROR(($A1300-'Annual Return Data'!$X1301)/A1300,"")</f>
        <v/>
      </c>
    </row>
    <row r="1301" spans="1:2" x14ac:dyDescent="0.25">
      <c r="A1301" t="e">
        <f>('Annual Return Data'!$M1302+'Annual Return Data'!$O1302)*Information!$D$10</f>
        <v>#VALUE!</v>
      </c>
      <c r="B1301" s="17" t="str">
        <f>IFERROR(($A1301-'Annual Return Data'!$X1302)/A1301,"")</f>
        <v/>
      </c>
    </row>
    <row r="1302" spans="1:2" x14ac:dyDescent="0.25">
      <c r="A1302" t="e">
        <f>('Annual Return Data'!$M1303+'Annual Return Data'!$O1303)*Information!$D$10</f>
        <v>#VALUE!</v>
      </c>
      <c r="B1302" s="17" t="str">
        <f>IFERROR(($A1302-'Annual Return Data'!$X1303)/A1302,"")</f>
        <v/>
      </c>
    </row>
    <row r="1303" spans="1:2" x14ac:dyDescent="0.25">
      <c r="A1303" t="e">
        <f>('Annual Return Data'!$M1304+'Annual Return Data'!$O1304)*Information!$D$10</f>
        <v>#VALUE!</v>
      </c>
      <c r="B1303" s="17" t="str">
        <f>IFERROR(($A1303-'Annual Return Data'!$X1304)/A1303,"")</f>
        <v/>
      </c>
    </row>
    <row r="1304" spans="1:2" x14ac:dyDescent="0.25">
      <c r="A1304" t="e">
        <f>('Annual Return Data'!$M1305+'Annual Return Data'!$O1305)*Information!$D$10</f>
        <v>#VALUE!</v>
      </c>
      <c r="B1304" s="17" t="str">
        <f>IFERROR(($A1304-'Annual Return Data'!$X1305)/A1304,"")</f>
        <v/>
      </c>
    </row>
    <row r="1305" spans="1:2" x14ac:dyDescent="0.25">
      <c r="A1305" t="e">
        <f>('Annual Return Data'!$M1306+'Annual Return Data'!$O1306)*Information!$D$10</f>
        <v>#VALUE!</v>
      </c>
      <c r="B1305" s="17" t="str">
        <f>IFERROR(($A1305-'Annual Return Data'!$X1306)/A1305,"")</f>
        <v/>
      </c>
    </row>
    <row r="1306" spans="1:2" x14ac:dyDescent="0.25">
      <c r="A1306" t="e">
        <f>('Annual Return Data'!$M1307+'Annual Return Data'!$O1307)*Information!$D$10</f>
        <v>#VALUE!</v>
      </c>
      <c r="B1306" s="17" t="str">
        <f>IFERROR(($A1306-'Annual Return Data'!$X1307)/A1306,"")</f>
        <v/>
      </c>
    </row>
    <row r="1307" spans="1:2" x14ac:dyDescent="0.25">
      <c r="A1307" t="e">
        <f>('Annual Return Data'!$M1308+'Annual Return Data'!$O1308)*Information!$D$10</f>
        <v>#VALUE!</v>
      </c>
      <c r="B1307" s="17" t="str">
        <f>IFERROR(($A1307-'Annual Return Data'!$X1308)/A1307,"")</f>
        <v/>
      </c>
    </row>
    <row r="1308" spans="1:2" x14ac:dyDescent="0.25">
      <c r="A1308" t="e">
        <f>('Annual Return Data'!$M1309+'Annual Return Data'!$O1309)*Information!$D$10</f>
        <v>#VALUE!</v>
      </c>
      <c r="B1308" s="17" t="str">
        <f>IFERROR(($A1308-'Annual Return Data'!$X1309)/A1308,"")</f>
        <v/>
      </c>
    </row>
    <row r="1309" spans="1:2" x14ac:dyDescent="0.25">
      <c r="A1309" t="e">
        <f>('Annual Return Data'!$M1310+'Annual Return Data'!$O1310)*Information!$D$10</f>
        <v>#VALUE!</v>
      </c>
      <c r="B1309" s="17" t="str">
        <f>IFERROR(($A1309-'Annual Return Data'!$X1310)/A1309,"")</f>
        <v/>
      </c>
    </row>
    <row r="1310" spans="1:2" x14ac:dyDescent="0.25">
      <c r="A1310" t="e">
        <f>('Annual Return Data'!$M1311+'Annual Return Data'!$O1311)*Information!$D$10</f>
        <v>#VALUE!</v>
      </c>
      <c r="B1310" s="17" t="str">
        <f>IFERROR(($A1310-'Annual Return Data'!$X1311)/A1310,"")</f>
        <v/>
      </c>
    </row>
    <row r="1311" spans="1:2" x14ac:dyDescent="0.25">
      <c r="A1311" t="e">
        <f>('Annual Return Data'!$M1312+'Annual Return Data'!$O1312)*Information!$D$10</f>
        <v>#VALUE!</v>
      </c>
      <c r="B1311" s="17" t="str">
        <f>IFERROR(($A1311-'Annual Return Data'!$X1312)/A1311,"")</f>
        <v/>
      </c>
    </row>
    <row r="1312" spans="1:2" x14ac:dyDescent="0.25">
      <c r="A1312" t="e">
        <f>('Annual Return Data'!$M1313+'Annual Return Data'!$O1313)*Information!$D$10</f>
        <v>#VALUE!</v>
      </c>
      <c r="B1312" s="17" t="str">
        <f>IFERROR(($A1312-'Annual Return Data'!$X1313)/A1312,"")</f>
        <v/>
      </c>
    </row>
    <row r="1313" spans="1:2" x14ac:dyDescent="0.25">
      <c r="A1313" t="e">
        <f>('Annual Return Data'!$M1314+'Annual Return Data'!$O1314)*Information!$D$10</f>
        <v>#VALUE!</v>
      </c>
      <c r="B1313" s="17" t="str">
        <f>IFERROR(($A1313-'Annual Return Data'!$X1314)/A1313,"")</f>
        <v/>
      </c>
    </row>
    <row r="1314" spans="1:2" x14ac:dyDescent="0.25">
      <c r="A1314" t="e">
        <f>('Annual Return Data'!$M1315+'Annual Return Data'!$O1315)*Information!$D$10</f>
        <v>#VALUE!</v>
      </c>
      <c r="B1314" s="17" t="str">
        <f>IFERROR(($A1314-'Annual Return Data'!$X1315)/A1314,"")</f>
        <v/>
      </c>
    </row>
    <row r="1315" spans="1:2" x14ac:dyDescent="0.25">
      <c r="A1315" t="e">
        <f>('Annual Return Data'!$M1316+'Annual Return Data'!$O1316)*Information!$D$10</f>
        <v>#VALUE!</v>
      </c>
      <c r="B1315" s="17" t="str">
        <f>IFERROR(($A1315-'Annual Return Data'!$X1316)/A1315,"")</f>
        <v/>
      </c>
    </row>
    <row r="1316" spans="1:2" x14ac:dyDescent="0.25">
      <c r="A1316" t="e">
        <f>('Annual Return Data'!$M1317+'Annual Return Data'!$O1317)*Information!$D$10</f>
        <v>#VALUE!</v>
      </c>
      <c r="B1316" s="17" t="str">
        <f>IFERROR(($A1316-'Annual Return Data'!$X1317)/A1316,"")</f>
        <v/>
      </c>
    </row>
    <row r="1317" spans="1:2" x14ac:dyDescent="0.25">
      <c r="A1317" t="e">
        <f>('Annual Return Data'!$M1318+'Annual Return Data'!$O1318)*Information!$D$10</f>
        <v>#VALUE!</v>
      </c>
      <c r="B1317" s="17" t="str">
        <f>IFERROR(($A1317-'Annual Return Data'!$X1318)/A1317,"")</f>
        <v/>
      </c>
    </row>
    <row r="1318" spans="1:2" x14ac:dyDescent="0.25">
      <c r="A1318" t="e">
        <f>('Annual Return Data'!$M1319+'Annual Return Data'!$O1319)*Information!$D$10</f>
        <v>#VALUE!</v>
      </c>
      <c r="B1318" s="17" t="str">
        <f>IFERROR(($A1318-'Annual Return Data'!$X1319)/A1318,"")</f>
        <v/>
      </c>
    </row>
    <row r="1319" spans="1:2" x14ac:dyDescent="0.25">
      <c r="A1319" t="e">
        <f>('Annual Return Data'!$M1320+'Annual Return Data'!$O1320)*Information!$D$10</f>
        <v>#VALUE!</v>
      </c>
      <c r="B1319" s="17" t="str">
        <f>IFERROR(($A1319-'Annual Return Data'!$X1320)/A1319,"")</f>
        <v/>
      </c>
    </row>
    <row r="1320" spans="1:2" x14ac:dyDescent="0.25">
      <c r="A1320" t="e">
        <f>('Annual Return Data'!$M1321+'Annual Return Data'!$O1321)*Information!$D$10</f>
        <v>#VALUE!</v>
      </c>
      <c r="B1320" s="17" t="str">
        <f>IFERROR(($A1320-'Annual Return Data'!$X1321)/A1320,"")</f>
        <v/>
      </c>
    </row>
    <row r="1321" spans="1:2" x14ac:dyDescent="0.25">
      <c r="A1321" t="e">
        <f>('Annual Return Data'!$M1322+'Annual Return Data'!$O1322)*Information!$D$10</f>
        <v>#VALUE!</v>
      </c>
      <c r="B1321" s="17" t="str">
        <f>IFERROR(($A1321-'Annual Return Data'!$X1322)/A1321,"")</f>
        <v/>
      </c>
    </row>
    <row r="1322" spans="1:2" x14ac:dyDescent="0.25">
      <c r="A1322" t="e">
        <f>('Annual Return Data'!$M1323+'Annual Return Data'!$O1323)*Information!$D$10</f>
        <v>#VALUE!</v>
      </c>
      <c r="B1322" s="17" t="str">
        <f>IFERROR(($A1322-'Annual Return Data'!$X1323)/A1322,"")</f>
        <v/>
      </c>
    </row>
    <row r="1323" spans="1:2" x14ac:dyDescent="0.25">
      <c r="A1323" t="e">
        <f>('Annual Return Data'!$M1324+'Annual Return Data'!$O1324)*Information!$D$10</f>
        <v>#VALUE!</v>
      </c>
      <c r="B1323" s="17" t="str">
        <f>IFERROR(($A1323-'Annual Return Data'!$X1324)/A1323,"")</f>
        <v/>
      </c>
    </row>
    <row r="1324" spans="1:2" x14ac:dyDescent="0.25">
      <c r="A1324" t="e">
        <f>('Annual Return Data'!$M1325+'Annual Return Data'!$O1325)*Information!$D$10</f>
        <v>#VALUE!</v>
      </c>
      <c r="B1324" s="17" t="str">
        <f>IFERROR(($A1324-'Annual Return Data'!$X1325)/A1324,"")</f>
        <v/>
      </c>
    </row>
    <row r="1325" spans="1:2" x14ac:dyDescent="0.25">
      <c r="A1325" t="e">
        <f>('Annual Return Data'!$M1326+'Annual Return Data'!$O1326)*Information!$D$10</f>
        <v>#VALUE!</v>
      </c>
      <c r="B1325" s="17" t="str">
        <f>IFERROR(($A1325-'Annual Return Data'!$X1326)/A1325,"")</f>
        <v/>
      </c>
    </row>
    <row r="1326" spans="1:2" x14ac:dyDescent="0.25">
      <c r="A1326" t="e">
        <f>('Annual Return Data'!$M1327+'Annual Return Data'!$O1327)*Information!$D$10</f>
        <v>#VALUE!</v>
      </c>
      <c r="B1326" s="17" t="str">
        <f>IFERROR(($A1326-'Annual Return Data'!$X1327)/A1326,"")</f>
        <v/>
      </c>
    </row>
    <row r="1327" spans="1:2" x14ac:dyDescent="0.25">
      <c r="A1327" t="e">
        <f>('Annual Return Data'!$M1328+'Annual Return Data'!$O1328)*Information!$D$10</f>
        <v>#VALUE!</v>
      </c>
      <c r="B1327" s="17" t="str">
        <f>IFERROR(($A1327-'Annual Return Data'!$X1328)/A1327,"")</f>
        <v/>
      </c>
    </row>
    <row r="1328" spans="1:2" x14ac:dyDescent="0.25">
      <c r="A1328" t="e">
        <f>('Annual Return Data'!$M1329+'Annual Return Data'!$O1329)*Information!$D$10</f>
        <v>#VALUE!</v>
      </c>
      <c r="B1328" s="17" t="str">
        <f>IFERROR(($A1328-'Annual Return Data'!$X1329)/A1328,"")</f>
        <v/>
      </c>
    </row>
    <row r="1329" spans="1:2" x14ac:dyDescent="0.25">
      <c r="A1329" t="e">
        <f>('Annual Return Data'!$M1330+'Annual Return Data'!$O1330)*Information!$D$10</f>
        <v>#VALUE!</v>
      </c>
      <c r="B1329" s="17" t="str">
        <f>IFERROR(($A1329-'Annual Return Data'!$X1330)/A1329,"")</f>
        <v/>
      </c>
    </row>
    <row r="1330" spans="1:2" x14ac:dyDescent="0.25">
      <c r="A1330" t="e">
        <f>('Annual Return Data'!$M1331+'Annual Return Data'!$O1331)*Information!$D$10</f>
        <v>#VALUE!</v>
      </c>
      <c r="B1330" s="17" t="str">
        <f>IFERROR(($A1330-'Annual Return Data'!$X1331)/A1330,"")</f>
        <v/>
      </c>
    </row>
    <row r="1331" spans="1:2" x14ac:dyDescent="0.25">
      <c r="A1331" t="e">
        <f>('Annual Return Data'!$M1332+'Annual Return Data'!$O1332)*Information!$D$10</f>
        <v>#VALUE!</v>
      </c>
      <c r="B1331" s="17" t="str">
        <f>IFERROR(($A1331-'Annual Return Data'!$X1332)/A1331,"")</f>
        <v/>
      </c>
    </row>
    <row r="1332" spans="1:2" x14ac:dyDescent="0.25">
      <c r="A1332" t="e">
        <f>('Annual Return Data'!$M1333+'Annual Return Data'!$O1333)*Information!$D$10</f>
        <v>#VALUE!</v>
      </c>
      <c r="B1332" s="17" t="str">
        <f>IFERROR(($A1332-'Annual Return Data'!$X1333)/A1332,"")</f>
        <v/>
      </c>
    </row>
    <row r="1333" spans="1:2" x14ac:dyDescent="0.25">
      <c r="A1333" t="e">
        <f>('Annual Return Data'!$M1334+'Annual Return Data'!$O1334)*Information!$D$10</f>
        <v>#VALUE!</v>
      </c>
      <c r="B1333" s="17" t="str">
        <f>IFERROR(($A1333-'Annual Return Data'!$X1334)/A1333,"")</f>
        <v/>
      </c>
    </row>
    <row r="1334" spans="1:2" x14ac:dyDescent="0.25">
      <c r="A1334" t="e">
        <f>('Annual Return Data'!$M1335+'Annual Return Data'!$O1335)*Information!$D$10</f>
        <v>#VALUE!</v>
      </c>
      <c r="B1334" s="17" t="str">
        <f>IFERROR(($A1334-'Annual Return Data'!$X1335)/A1334,"")</f>
        <v/>
      </c>
    </row>
    <row r="1335" spans="1:2" x14ac:dyDescent="0.25">
      <c r="A1335" t="e">
        <f>('Annual Return Data'!$M1336+'Annual Return Data'!$O1336)*Information!$D$10</f>
        <v>#VALUE!</v>
      </c>
      <c r="B1335" s="17" t="str">
        <f>IFERROR(($A1335-'Annual Return Data'!$X1336)/A1335,"")</f>
        <v/>
      </c>
    </row>
    <row r="1336" spans="1:2" x14ac:dyDescent="0.25">
      <c r="A1336" t="e">
        <f>('Annual Return Data'!$M1337+'Annual Return Data'!$O1337)*Information!$D$10</f>
        <v>#VALUE!</v>
      </c>
      <c r="B1336" s="17" t="str">
        <f>IFERROR(($A1336-'Annual Return Data'!$X1337)/A1336,"")</f>
        <v/>
      </c>
    </row>
    <row r="1337" spans="1:2" x14ac:dyDescent="0.25">
      <c r="A1337" t="e">
        <f>('Annual Return Data'!$M1338+'Annual Return Data'!$O1338)*Information!$D$10</f>
        <v>#VALUE!</v>
      </c>
      <c r="B1337" s="17" t="str">
        <f>IFERROR(($A1337-'Annual Return Data'!$X1338)/A1337,"")</f>
        <v/>
      </c>
    </row>
    <row r="1338" spans="1:2" x14ac:dyDescent="0.25">
      <c r="A1338" t="e">
        <f>('Annual Return Data'!$M1339+'Annual Return Data'!$O1339)*Information!$D$10</f>
        <v>#VALUE!</v>
      </c>
      <c r="B1338" s="17" t="str">
        <f>IFERROR(($A1338-'Annual Return Data'!$X1339)/A1338,"")</f>
        <v/>
      </c>
    </row>
    <row r="1339" spans="1:2" x14ac:dyDescent="0.25">
      <c r="A1339" t="e">
        <f>('Annual Return Data'!$M1340+'Annual Return Data'!$O1340)*Information!$D$10</f>
        <v>#VALUE!</v>
      </c>
      <c r="B1339" s="17" t="str">
        <f>IFERROR(($A1339-'Annual Return Data'!$X1340)/A1339,"")</f>
        <v/>
      </c>
    </row>
    <row r="1340" spans="1:2" x14ac:dyDescent="0.25">
      <c r="A1340" t="e">
        <f>('Annual Return Data'!$M1341+'Annual Return Data'!$O1341)*Information!$D$10</f>
        <v>#VALUE!</v>
      </c>
      <c r="B1340" s="17" t="str">
        <f>IFERROR(($A1340-'Annual Return Data'!$X1341)/A1340,"")</f>
        <v/>
      </c>
    </row>
    <row r="1341" spans="1:2" x14ac:dyDescent="0.25">
      <c r="A1341" t="e">
        <f>('Annual Return Data'!$M1342+'Annual Return Data'!$O1342)*Information!$D$10</f>
        <v>#VALUE!</v>
      </c>
      <c r="B1341" s="17" t="str">
        <f>IFERROR(($A1341-'Annual Return Data'!$X1342)/A1341,"")</f>
        <v/>
      </c>
    </row>
    <row r="1342" spans="1:2" x14ac:dyDescent="0.25">
      <c r="A1342" t="e">
        <f>('Annual Return Data'!$M1343+'Annual Return Data'!$O1343)*Information!$D$10</f>
        <v>#VALUE!</v>
      </c>
      <c r="B1342" s="17" t="str">
        <f>IFERROR(($A1342-'Annual Return Data'!$X1343)/A1342,"")</f>
        <v/>
      </c>
    </row>
    <row r="1343" spans="1:2" x14ac:dyDescent="0.25">
      <c r="A1343" t="e">
        <f>('Annual Return Data'!$M1344+'Annual Return Data'!$O1344)*Information!$D$10</f>
        <v>#VALUE!</v>
      </c>
      <c r="B1343" s="17" t="str">
        <f>IFERROR(($A1343-'Annual Return Data'!$X1344)/A1343,"")</f>
        <v/>
      </c>
    </row>
    <row r="1344" spans="1:2" x14ac:dyDescent="0.25">
      <c r="A1344" t="e">
        <f>('Annual Return Data'!$M1345+'Annual Return Data'!$O1345)*Information!$D$10</f>
        <v>#VALUE!</v>
      </c>
      <c r="B1344" s="17" t="str">
        <f>IFERROR(($A1344-'Annual Return Data'!$X1345)/A1344,"")</f>
        <v/>
      </c>
    </row>
    <row r="1345" spans="1:2" x14ac:dyDescent="0.25">
      <c r="A1345" t="e">
        <f>('Annual Return Data'!$M1346+'Annual Return Data'!$O1346)*Information!$D$10</f>
        <v>#VALUE!</v>
      </c>
      <c r="B1345" s="17" t="str">
        <f>IFERROR(($A1345-'Annual Return Data'!$X1346)/A1345,"")</f>
        <v/>
      </c>
    </row>
    <row r="1346" spans="1:2" x14ac:dyDescent="0.25">
      <c r="A1346" t="e">
        <f>('Annual Return Data'!$M1347+'Annual Return Data'!$O1347)*Information!$D$10</f>
        <v>#VALUE!</v>
      </c>
      <c r="B1346" s="17" t="str">
        <f>IFERROR(($A1346-'Annual Return Data'!$X1347)/A1346,"")</f>
        <v/>
      </c>
    </row>
    <row r="1347" spans="1:2" x14ac:dyDescent="0.25">
      <c r="A1347" t="e">
        <f>('Annual Return Data'!$M1348+'Annual Return Data'!$O1348)*Information!$D$10</f>
        <v>#VALUE!</v>
      </c>
      <c r="B1347" s="17" t="str">
        <f>IFERROR(($A1347-'Annual Return Data'!$X1348)/A1347,"")</f>
        <v/>
      </c>
    </row>
    <row r="1348" spans="1:2" x14ac:dyDescent="0.25">
      <c r="A1348" t="e">
        <f>('Annual Return Data'!$M1349+'Annual Return Data'!$O1349)*Information!$D$10</f>
        <v>#VALUE!</v>
      </c>
      <c r="B1348" s="17" t="str">
        <f>IFERROR(($A1348-'Annual Return Data'!$X1349)/A1348,"")</f>
        <v/>
      </c>
    </row>
    <row r="1349" spans="1:2" x14ac:dyDescent="0.25">
      <c r="A1349" t="e">
        <f>('Annual Return Data'!$M1350+'Annual Return Data'!$O1350)*Information!$D$10</f>
        <v>#VALUE!</v>
      </c>
      <c r="B1349" s="17" t="str">
        <f>IFERROR(($A1349-'Annual Return Data'!$X1350)/A1349,"")</f>
        <v/>
      </c>
    </row>
    <row r="1350" spans="1:2" x14ac:dyDescent="0.25">
      <c r="A1350" t="e">
        <f>('Annual Return Data'!$M1351+'Annual Return Data'!$O1351)*Information!$D$10</f>
        <v>#VALUE!</v>
      </c>
      <c r="B1350" s="17" t="str">
        <f>IFERROR(($A1350-'Annual Return Data'!$X1351)/A1350,"")</f>
        <v/>
      </c>
    </row>
    <row r="1351" spans="1:2" x14ac:dyDescent="0.25">
      <c r="A1351" t="e">
        <f>('Annual Return Data'!$M1352+'Annual Return Data'!$O1352)*Information!$D$10</f>
        <v>#VALUE!</v>
      </c>
      <c r="B1351" s="17" t="str">
        <f>IFERROR(($A1351-'Annual Return Data'!$X1352)/A1351,"")</f>
        <v/>
      </c>
    </row>
    <row r="1352" spans="1:2" x14ac:dyDescent="0.25">
      <c r="A1352" t="e">
        <f>('Annual Return Data'!$M1353+'Annual Return Data'!$O1353)*Information!$D$10</f>
        <v>#VALUE!</v>
      </c>
      <c r="B1352" s="17" t="str">
        <f>IFERROR(($A1352-'Annual Return Data'!$X1353)/A1352,"")</f>
        <v/>
      </c>
    </row>
    <row r="1353" spans="1:2" x14ac:dyDescent="0.25">
      <c r="A1353" t="e">
        <f>('Annual Return Data'!$M1354+'Annual Return Data'!$O1354)*Information!$D$10</f>
        <v>#VALUE!</v>
      </c>
      <c r="B1353" s="17" t="str">
        <f>IFERROR(($A1353-'Annual Return Data'!$X1354)/A1353,"")</f>
        <v/>
      </c>
    </row>
    <row r="1354" spans="1:2" x14ac:dyDescent="0.25">
      <c r="A1354" t="e">
        <f>('Annual Return Data'!$M1355+'Annual Return Data'!$O1355)*Information!$D$10</f>
        <v>#VALUE!</v>
      </c>
      <c r="B1354" s="17" t="str">
        <f>IFERROR(($A1354-'Annual Return Data'!$X1355)/A1354,"")</f>
        <v/>
      </c>
    </row>
    <row r="1355" spans="1:2" x14ac:dyDescent="0.25">
      <c r="A1355" t="e">
        <f>('Annual Return Data'!$M1356+'Annual Return Data'!$O1356)*Information!$D$10</f>
        <v>#VALUE!</v>
      </c>
      <c r="B1355" s="17" t="str">
        <f>IFERROR(($A1355-'Annual Return Data'!$X1356)/A1355,"")</f>
        <v/>
      </c>
    </row>
    <row r="1356" spans="1:2" x14ac:dyDescent="0.25">
      <c r="A1356" t="e">
        <f>('Annual Return Data'!$M1357+'Annual Return Data'!$O1357)*Information!$D$10</f>
        <v>#VALUE!</v>
      </c>
      <c r="B1356" s="17" t="str">
        <f>IFERROR(($A1356-'Annual Return Data'!$X1357)/A1356,"")</f>
        <v/>
      </c>
    </row>
    <row r="1357" spans="1:2" x14ac:dyDescent="0.25">
      <c r="A1357" t="e">
        <f>('Annual Return Data'!$M1358+'Annual Return Data'!$O1358)*Information!$D$10</f>
        <v>#VALUE!</v>
      </c>
      <c r="B1357" s="17" t="str">
        <f>IFERROR(($A1357-'Annual Return Data'!$X1358)/A1357,"")</f>
        <v/>
      </c>
    </row>
    <row r="1358" spans="1:2" x14ac:dyDescent="0.25">
      <c r="A1358" t="e">
        <f>('Annual Return Data'!$M1359+'Annual Return Data'!$O1359)*Information!$D$10</f>
        <v>#VALUE!</v>
      </c>
      <c r="B1358" s="17" t="str">
        <f>IFERROR(($A1358-'Annual Return Data'!$X1359)/A1358,"")</f>
        <v/>
      </c>
    </row>
    <row r="1359" spans="1:2" x14ac:dyDescent="0.25">
      <c r="A1359" t="e">
        <f>('Annual Return Data'!$M1360+'Annual Return Data'!$O1360)*Information!$D$10</f>
        <v>#VALUE!</v>
      </c>
      <c r="B1359" s="17" t="str">
        <f>IFERROR(($A1359-'Annual Return Data'!$X1360)/A1359,"")</f>
        <v/>
      </c>
    </row>
    <row r="1360" spans="1:2" x14ac:dyDescent="0.25">
      <c r="A1360" t="e">
        <f>('Annual Return Data'!$M1361+'Annual Return Data'!$O1361)*Information!$D$10</f>
        <v>#VALUE!</v>
      </c>
      <c r="B1360" s="17" t="str">
        <f>IFERROR(($A1360-'Annual Return Data'!$X1361)/A1360,"")</f>
        <v/>
      </c>
    </row>
    <row r="1361" spans="1:2" x14ac:dyDescent="0.25">
      <c r="A1361" t="e">
        <f>('Annual Return Data'!$M1362+'Annual Return Data'!$O1362)*Information!$D$10</f>
        <v>#VALUE!</v>
      </c>
      <c r="B1361" s="17" t="str">
        <f>IFERROR(($A1361-'Annual Return Data'!$X1362)/A1361,"")</f>
        <v/>
      </c>
    </row>
    <row r="1362" spans="1:2" x14ac:dyDescent="0.25">
      <c r="A1362" t="e">
        <f>('Annual Return Data'!$M1363+'Annual Return Data'!$O1363)*Information!$D$10</f>
        <v>#VALUE!</v>
      </c>
      <c r="B1362" s="17" t="str">
        <f>IFERROR(($A1362-'Annual Return Data'!$X1363)/A1362,"")</f>
        <v/>
      </c>
    </row>
    <row r="1363" spans="1:2" x14ac:dyDescent="0.25">
      <c r="A1363" t="e">
        <f>('Annual Return Data'!$M1364+'Annual Return Data'!$O1364)*Information!$D$10</f>
        <v>#VALUE!</v>
      </c>
      <c r="B1363" s="17" t="str">
        <f>IFERROR(($A1363-'Annual Return Data'!$X1364)/A1363,"")</f>
        <v/>
      </c>
    </row>
    <row r="1364" spans="1:2" x14ac:dyDescent="0.25">
      <c r="A1364" t="e">
        <f>('Annual Return Data'!$M1365+'Annual Return Data'!$O1365)*Information!$D$10</f>
        <v>#VALUE!</v>
      </c>
      <c r="B1364" s="17" t="str">
        <f>IFERROR(($A1364-'Annual Return Data'!$X1365)/A1364,"")</f>
        <v/>
      </c>
    </row>
    <row r="1365" spans="1:2" x14ac:dyDescent="0.25">
      <c r="A1365" t="e">
        <f>('Annual Return Data'!$M1366+'Annual Return Data'!$O1366)*Information!$D$10</f>
        <v>#VALUE!</v>
      </c>
      <c r="B1365" s="17" t="str">
        <f>IFERROR(($A1365-'Annual Return Data'!$X1366)/A1365,"")</f>
        <v/>
      </c>
    </row>
    <row r="1366" spans="1:2" x14ac:dyDescent="0.25">
      <c r="A1366" t="e">
        <f>('Annual Return Data'!$M1367+'Annual Return Data'!$O1367)*Information!$D$10</f>
        <v>#VALUE!</v>
      </c>
      <c r="B1366" s="17" t="str">
        <f>IFERROR(($A1366-'Annual Return Data'!$X1367)/A1366,"")</f>
        <v/>
      </c>
    </row>
    <row r="1367" spans="1:2" x14ac:dyDescent="0.25">
      <c r="A1367" t="e">
        <f>('Annual Return Data'!$M1368+'Annual Return Data'!$O1368)*Information!$D$10</f>
        <v>#VALUE!</v>
      </c>
      <c r="B1367" s="17" t="str">
        <f>IFERROR(($A1367-'Annual Return Data'!$X1368)/A1367,"")</f>
        <v/>
      </c>
    </row>
    <row r="1368" spans="1:2" x14ac:dyDescent="0.25">
      <c r="A1368" t="e">
        <f>('Annual Return Data'!$M1369+'Annual Return Data'!$O1369)*Information!$D$10</f>
        <v>#VALUE!</v>
      </c>
      <c r="B1368" s="17" t="str">
        <f>IFERROR(($A1368-'Annual Return Data'!$X1369)/A1368,"")</f>
        <v/>
      </c>
    </row>
    <row r="1369" spans="1:2" x14ac:dyDescent="0.25">
      <c r="A1369" t="e">
        <f>('Annual Return Data'!$M1370+'Annual Return Data'!$O1370)*Information!$D$10</f>
        <v>#VALUE!</v>
      </c>
      <c r="B1369" s="17" t="str">
        <f>IFERROR(($A1369-'Annual Return Data'!$X1370)/A1369,"")</f>
        <v/>
      </c>
    </row>
    <row r="1370" spans="1:2" x14ac:dyDescent="0.25">
      <c r="A1370" t="e">
        <f>('Annual Return Data'!$M1371+'Annual Return Data'!$O1371)*Information!$D$10</f>
        <v>#VALUE!</v>
      </c>
      <c r="B1370" s="17" t="str">
        <f>IFERROR(($A1370-'Annual Return Data'!$X1371)/A1370,"")</f>
        <v/>
      </c>
    </row>
    <row r="1371" spans="1:2" x14ac:dyDescent="0.25">
      <c r="A1371" t="e">
        <f>('Annual Return Data'!$M1372+'Annual Return Data'!$O1372)*Information!$D$10</f>
        <v>#VALUE!</v>
      </c>
      <c r="B1371" s="17" t="str">
        <f>IFERROR(($A1371-'Annual Return Data'!$X1372)/A1371,"")</f>
        <v/>
      </c>
    </row>
    <row r="1372" spans="1:2" x14ac:dyDescent="0.25">
      <c r="A1372" t="e">
        <f>('Annual Return Data'!$M1373+'Annual Return Data'!$O1373)*Information!$D$10</f>
        <v>#VALUE!</v>
      </c>
      <c r="B1372" s="17" t="str">
        <f>IFERROR(($A1372-'Annual Return Data'!$X1373)/A1372,"")</f>
        <v/>
      </c>
    </row>
    <row r="1373" spans="1:2" x14ac:dyDescent="0.25">
      <c r="A1373" t="e">
        <f>('Annual Return Data'!$M1374+'Annual Return Data'!$O1374)*Information!$D$10</f>
        <v>#VALUE!</v>
      </c>
      <c r="B1373" s="17" t="str">
        <f>IFERROR(($A1373-'Annual Return Data'!$X1374)/A1373,"")</f>
        <v/>
      </c>
    </row>
    <row r="1374" spans="1:2" x14ac:dyDescent="0.25">
      <c r="A1374" t="e">
        <f>('Annual Return Data'!$M1375+'Annual Return Data'!$O1375)*Information!$D$10</f>
        <v>#VALUE!</v>
      </c>
      <c r="B1374" s="17" t="str">
        <f>IFERROR(($A1374-'Annual Return Data'!$X1375)/A1374,"")</f>
        <v/>
      </c>
    </row>
    <row r="1375" spans="1:2" x14ac:dyDescent="0.25">
      <c r="A1375" t="e">
        <f>('Annual Return Data'!$M1376+'Annual Return Data'!$O1376)*Information!$D$10</f>
        <v>#VALUE!</v>
      </c>
      <c r="B1375" s="17" t="str">
        <f>IFERROR(($A1375-'Annual Return Data'!$X1376)/A1375,"")</f>
        <v/>
      </c>
    </row>
    <row r="1376" spans="1:2" x14ac:dyDescent="0.25">
      <c r="A1376" t="e">
        <f>('Annual Return Data'!$M1377+'Annual Return Data'!$O1377)*Information!$D$10</f>
        <v>#VALUE!</v>
      </c>
      <c r="B1376" s="17" t="str">
        <f>IFERROR(($A1376-'Annual Return Data'!$X1377)/A1376,"")</f>
        <v/>
      </c>
    </row>
    <row r="1377" spans="1:2" x14ac:dyDescent="0.25">
      <c r="A1377" t="e">
        <f>('Annual Return Data'!$M1378+'Annual Return Data'!$O1378)*Information!$D$10</f>
        <v>#VALUE!</v>
      </c>
      <c r="B1377" s="17" t="str">
        <f>IFERROR(($A1377-'Annual Return Data'!$X1378)/A1377,"")</f>
        <v/>
      </c>
    </row>
    <row r="1378" spans="1:2" x14ac:dyDescent="0.25">
      <c r="A1378" t="e">
        <f>('Annual Return Data'!$M1379+'Annual Return Data'!$O1379)*Information!$D$10</f>
        <v>#VALUE!</v>
      </c>
      <c r="B1378" s="17" t="str">
        <f>IFERROR(($A1378-'Annual Return Data'!$X1379)/A1378,"")</f>
        <v/>
      </c>
    </row>
    <row r="1379" spans="1:2" x14ac:dyDescent="0.25">
      <c r="A1379" t="e">
        <f>('Annual Return Data'!$M1380+'Annual Return Data'!$O1380)*Information!$D$10</f>
        <v>#VALUE!</v>
      </c>
      <c r="B1379" s="17" t="str">
        <f>IFERROR(($A1379-'Annual Return Data'!$X1380)/A1379,"")</f>
        <v/>
      </c>
    </row>
    <row r="1380" spans="1:2" x14ac:dyDescent="0.25">
      <c r="A1380" t="e">
        <f>('Annual Return Data'!$M1381+'Annual Return Data'!$O1381)*Information!$D$10</f>
        <v>#VALUE!</v>
      </c>
      <c r="B1380" s="17" t="str">
        <f>IFERROR(($A1380-'Annual Return Data'!$X1381)/A1380,"")</f>
        <v/>
      </c>
    </row>
    <row r="1381" spans="1:2" x14ac:dyDescent="0.25">
      <c r="A1381" t="e">
        <f>('Annual Return Data'!$M1382+'Annual Return Data'!$O1382)*Information!$D$10</f>
        <v>#VALUE!</v>
      </c>
      <c r="B1381" s="17" t="str">
        <f>IFERROR(($A1381-'Annual Return Data'!$X1382)/A1381,"")</f>
        <v/>
      </c>
    </row>
    <row r="1382" spans="1:2" x14ac:dyDescent="0.25">
      <c r="A1382" t="e">
        <f>('Annual Return Data'!$M1383+'Annual Return Data'!$O1383)*Information!$D$10</f>
        <v>#VALUE!</v>
      </c>
      <c r="B1382" s="17" t="str">
        <f>IFERROR(($A1382-'Annual Return Data'!$X1383)/A1382,"")</f>
        <v/>
      </c>
    </row>
    <row r="1383" spans="1:2" x14ac:dyDescent="0.25">
      <c r="A1383" t="e">
        <f>('Annual Return Data'!$M1384+'Annual Return Data'!$O1384)*Information!$D$10</f>
        <v>#VALUE!</v>
      </c>
      <c r="B1383" s="17" t="str">
        <f>IFERROR(($A1383-'Annual Return Data'!$X1384)/A1383,"")</f>
        <v/>
      </c>
    </row>
    <row r="1384" spans="1:2" x14ac:dyDescent="0.25">
      <c r="A1384" t="e">
        <f>('Annual Return Data'!$M1385+'Annual Return Data'!$O1385)*Information!$D$10</f>
        <v>#VALUE!</v>
      </c>
      <c r="B1384" s="17" t="str">
        <f>IFERROR(($A1384-'Annual Return Data'!$X1385)/A1384,"")</f>
        <v/>
      </c>
    </row>
    <row r="1385" spans="1:2" x14ac:dyDescent="0.25">
      <c r="A1385" t="e">
        <f>('Annual Return Data'!$M1386+'Annual Return Data'!$O1386)*Information!$D$10</f>
        <v>#VALUE!</v>
      </c>
      <c r="B1385" s="17" t="str">
        <f>IFERROR(($A1385-'Annual Return Data'!$X1386)/A1385,"")</f>
        <v/>
      </c>
    </row>
    <row r="1386" spans="1:2" x14ac:dyDescent="0.25">
      <c r="A1386" t="e">
        <f>('Annual Return Data'!$M1387+'Annual Return Data'!$O1387)*Information!$D$10</f>
        <v>#VALUE!</v>
      </c>
      <c r="B1386" s="17" t="str">
        <f>IFERROR(($A1386-'Annual Return Data'!$X1387)/A1386,"")</f>
        <v/>
      </c>
    </row>
    <row r="1387" spans="1:2" x14ac:dyDescent="0.25">
      <c r="A1387" t="e">
        <f>('Annual Return Data'!$M1388+'Annual Return Data'!$O1388)*Information!$D$10</f>
        <v>#VALUE!</v>
      </c>
      <c r="B1387" s="17" t="str">
        <f>IFERROR(($A1387-'Annual Return Data'!$X1388)/A1387,"")</f>
        <v/>
      </c>
    </row>
    <row r="1388" spans="1:2" x14ac:dyDescent="0.25">
      <c r="A1388" t="e">
        <f>('Annual Return Data'!$M1389+'Annual Return Data'!$O1389)*Information!$D$10</f>
        <v>#VALUE!</v>
      </c>
      <c r="B1388" s="17" t="str">
        <f>IFERROR(($A1388-'Annual Return Data'!$X1389)/A1388,"")</f>
        <v/>
      </c>
    </row>
    <row r="1389" spans="1:2" x14ac:dyDescent="0.25">
      <c r="A1389" t="e">
        <f>('Annual Return Data'!$M1390+'Annual Return Data'!$O1390)*Information!$D$10</f>
        <v>#VALUE!</v>
      </c>
      <c r="B1389" s="17" t="str">
        <f>IFERROR(($A1389-'Annual Return Data'!$X1390)/A1389,"")</f>
        <v/>
      </c>
    </row>
    <row r="1390" spans="1:2" x14ac:dyDescent="0.25">
      <c r="A1390" t="e">
        <f>('Annual Return Data'!$M1391+'Annual Return Data'!$O1391)*Information!$D$10</f>
        <v>#VALUE!</v>
      </c>
      <c r="B1390" s="17" t="str">
        <f>IFERROR(($A1390-'Annual Return Data'!$X1391)/A1390,"")</f>
        <v/>
      </c>
    </row>
    <row r="1391" spans="1:2" x14ac:dyDescent="0.25">
      <c r="A1391" t="e">
        <f>('Annual Return Data'!$M1392+'Annual Return Data'!$O1392)*Information!$D$10</f>
        <v>#VALUE!</v>
      </c>
      <c r="B1391" s="17" t="str">
        <f>IFERROR(($A1391-'Annual Return Data'!$X1392)/A1391,"")</f>
        <v/>
      </c>
    </row>
    <row r="1392" spans="1:2" x14ac:dyDescent="0.25">
      <c r="A1392" t="e">
        <f>('Annual Return Data'!$M1393+'Annual Return Data'!$O1393)*Information!$D$10</f>
        <v>#VALUE!</v>
      </c>
      <c r="B1392" s="17" t="str">
        <f>IFERROR(($A1392-'Annual Return Data'!$X1393)/A1392,"")</f>
        <v/>
      </c>
    </row>
    <row r="1393" spans="1:2" x14ac:dyDescent="0.25">
      <c r="A1393" t="e">
        <f>('Annual Return Data'!$M1394+'Annual Return Data'!$O1394)*Information!$D$10</f>
        <v>#VALUE!</v>
      </c>
      <c r="B1393" s="17" t="str">
        <f>IFERROR(($A1393-'Annual Return Data'!$X1394)/A1393,"")</f>
        <v/>
      </c>
    </row>
    <row r="1394" spans="1:2" x14ac:dyDescent="0.25">
      <c r="A1394" t="e">
        <f>('Annual Return Data'!$M1395+'Annual Return Data'!$O1395)*Information!$D$10</f>
        <v>#VALUE!</v>
      </c>
      <c r="B1394" s="17" t="str">
        <f>IFERROR(($A1394-'Annual Return Data'!$X1395)/A1394,"")</f>
        <v/>
      </c>
    </row>
    <row r="1395" spans="1:2" x14ac:dyDescent="0.25">
      <c r="A1395" t="e">
        <f>('Annual Return Data'!$M1396+'Annual Return Data'!$O1396)*Information!$D$10</f>
        <v>#VALUE!</v>
      </c>
      <c r="B1395" s="17" t="str">
        <f>IFERROR(($A1395-'Annual Return Data'!$X1396)/A1395,"")</f>
        <v/>
      </c>
    </row>
    <row r="1396" spans="1:2" x14ac:dyDescent="0.25">
      <c r="A1396" t="e">
        <f>('Annual Return Data'!$M1397+'Annual Return Data'!$O1397)*Information!$D$10</f>
        <v>#VALUE!</v>
      </c>
      <c r="B1396" s="17" t="str">
        <f>IFERROR(($A1396-'Annual Return Data'!$X1397)/A1396,"")</f>
        <v/>
      </c>
    </row>
    <row r="1397" spans="1:2" x14ac:dyDescent="0.25">
      <c r="A1397" t="e">
        <f>('Annual Return Data'!$M1398+'Annual Return Data'!$O1398)*Information!$D$10</f>
        <v>#VALUE!</v>
      </c>
      <c r="B1397" s="17" t="str">
        <f>IFERROR(($A1397-'Annual Return Data'!$X1398)/A1397,"")</f>
        <v/>
      </c>
    </row>
    <row r="1398" spans="1:2" x14ac:dyDescent="0.25">
      <c r="A1398" t="e">
        <f>('Annual Return Data'!$M1399+'Annual Return Data'!$O1399)*Information!$D$10</f>
        <v>#VALUE!</v>
      </c>
      <c r="B1398" s="17" t="str">
        <f>IFERROR(($A1398-'Annual Return Data'!$X1399)/A1398,"")</f>
        <v/>
      </c>
    </row>
    <row r="1399" spans="1:2" x14ac:dyDescent="0.25">
      <c r="A1399" t="e">
        <f>('Annual Return Data'!$M1400+'Annual Return Data'!$O1400)*Information!$D$10</f>
        <v>#VALUE!</v>
      </c>
      <c r="B1399" s="17" t="str">
        <f>IFERROR(($A1399-'Annual Return Data'!$X1400)/A1399,"")</f>
        <v/>
      </c>
    </row>
    <row r="1400" spans="1:2" x14ac:dyDescent="0.25">
      <c r="A1400" t="e">
        <f>('Annual Return Data'!$M1401+'Annual Return Data'!$O1401)*Information!$D$10</f>
        <v>#VALUE!</v>
      </c>
      <c r="B1400" s="17" t="str">
        <f>IFERROR(($A1400-'Annual Return Data'!$X1401)/A1400,"")</f>
        <v/>
      </c>
    </row>
    <row r="1401" spans="1:2" x14ac:dyDescent="0.25">
      <c r="A1401" t="e">
        <f>('Annual Return Data'!$M1402+'Annual Return Data'!$O1402)*Information!$D$10</f>
        <v>#VALUE!</v>
      </c>
      <c r="B1401" s="17" t="str">
        <f>IFERROR(($A1401-'Annual Return Data'!$X1402)/A1401,"")</f>
        <v/>
      </c>
    </row>
    <row r="1402" spans="1:2" x14ac:dyDescent="0.25">
      <c r="A1402" t="e">
        <f>('Annual Return Data'!$M1403+'Annual Return Data'!$O1403)*Information!$D$10</f>
        <v>#VALUE!</v>
      </c>
      <c r="B1402" s="17" t="str">
        <f>IFERROR(($A1402-'Annual Return Data'!$X1403)/A1402,"")</f>
        <v/>
      </c>
    </row>
    <row r="1403" spans="1:2" x14ac:dyDescent="0.25">
      <c r="A1403" t="e">
        <f>('Annual Return Data'!$M1404+'Annual Return Data'!$O1404)*Information!$D$10</f>
        <v>#VALUE!</v>
      </c>
      <c r="B1403" s="17" t="str">
        <f>IFERROR(($A1403-'Annual Return Data'!$X1404)/A1403,"")</f>
        <v/>
      </c>
    </row>
    <row r="1404" spans="1:2" x14ac:dyDescent="0.25">
      <c r="A1404" t="e">
        <f>('Annual Return Data'!$M1405+'Annual Return Data'!$O1405)*Information!$D$10</f>
        <v>#VALUE!</v>
      </c>
      <c r="B1404" s="17" t="str">
        <f>IFERROR(($A1404-'Annual Return Data'!$X1405)/A1404,"")</f>
        <v/>
      </c>
    </row>
    <row r="1405" spans="1:2" x14ac:dyDescent="0.25">
      <c r="A1405" t="e">
        <f>('Annual Return Data'!$M1406+'Annual Return Data'!$O1406)*Information!$D$10</f>
        <v>#VALUE!</v>
      </c>
      <c r="B1405" s="17" t="str">
        <f>IFERROR(($A1405-'Annual Return Data'!$X1406)/A1405,"")</f>
        <v/>
      </c>
    </row>
    <row r="1406" spans="1:2" x14ac:dyDescent="0.25">
      <c r="A1406" t="e">
        <f>('Annual Return Data'!$M1407+'Annual Return Data'!$O1407)*Information!$D$10</f>
        <v>#VALUE!</v>
      </c>
      <c r="B1406" s="17" t="str">
        <f>IFERROR(($A1406-'Annual Return Data'!$X1407)/A1406,"")</f>
        <v/>
      </c>
    </row>
    <row r="1407" spans="1:2" x14ac:dyDescent="0.25">
      <c r="A1407" t="e">
        <f>('Annual Return Data'!$M1408+'Annual Return Data'!$O1408)*Information!$D$10</f>
        <v>#VALUE!</v>
      </c>
      <c r="B1407" s="17" t="str">
        <f>IFERROR(($A1407-'Annual Return Data'!$X1408)/A1407,"")</f>
        <v/>
      </c>
    </row>
    <row r="1408" spans="1:2" x14ac:dyDescent="0.25">
      <c r="A1408" t="e">
        <f>('Annual Return Data'!$M1409+'Annual Return Data'!$O1409)*Information!$D$10</f>
        <v>#VALUE!</v>
      </c>
      <c r="B1408" s="17" t="str">
        <f>IFERROR(($A1408-'Annual Return Data'!$X1409)/A1408,"")</f>
        <v/>
      </c>
    </row>
    <row r="1409" spans="1:2" x14ac:dyDescent="0.25">
      <c r="A1409" t="e">
        <f>('Annual Return Data'!$M1410+'Annual Return Data'!$O1410)*Information!$D$10</f>
        <v>#VALUE!</v>
      </c>
      <c r="B1409" s="17" t="str">
        <f>IFERROR(($A1409-'Annual Return Data'!$X1410)/A1409,"")</f>
        <v/>
      </c>
    </row>
    <row r="1410" spans="1:2" x14ac:dyDescent="0.25">
      <c r="A1410" t="e">
        <f>('Annual Return Data'!$M1411+'Annual Return Data'!$O1411)*Information!$D$10</f>
        <v>#VALUE!</v>
      </c>
      <c r="B1410" s="17" t="str">
        <f>IFERROR(($A1410-'Annual Return Data'!$X1411)/A1410,"")</f>
        <v/>
      </c>
    </row>
    <row r="1411" spans="1:2" x14ac:dyDescent="0.25">
      <c r="A1411" t="e">
        <f>('Annual Return Data'!$M1412+'Annual Return Data'!$O1412)*Information!$D$10</f>
        <v>#VALUE!</v>
      </c>
      <c r="B1411" s="17" t="str">
        <f>IFERROR(($A1411-'Annual Return Data'!$X1412)/A1411,"")</f>
        <v/>
      </c>
    </row>
    <row r="1412" spans="1:2" x14ac:dyDescent="0.25">
      <c r="A1412" t="e">
        <f>('Annual Return Data'!$M1413+'Annual Return Data'!$O1413)*Information!$D$10</f>
        <v>#VALUE!</v>
      </c>
      <c r="B1412" s="17" t="str">
        <f>IFERROR(($A1412-'Annual Return Data'!$X1413)/A1412,"")</f>
        <v/>
      </c>
    </row>
    <row r="1413" spans="1:2" x14ac:dyDescent="0.25">
      <c r="A1413" t="e">
        <f>('Annual Return Data'!$M1414+'Annual Return Data'!$O1414)*Information!$D$10</f>
        <v>#VALUE!</v>
      </c>
      <c r="B1413" s="17" t="str">
        <f>IFERROR(($A1413-'Annual Return Data'!$X1414)/A1413,"")</f>
        <v/>
      </c>
    </row>
    <row r="1414" spans="1:2" x14ac:dyDescent="0.25">
      <c r="A1414" t="e">
        <f>('Annual Return Data'!$M1415+'Annual Return Data'!$O1415)*Information!$D$10</f>
        <v>#VALUE!</v>
      </c>
      <c r="B1414" s="17" t="str">
        <f>IFERROR(($A1414-'Annual Return Data'!$X1415)/A1414,"")</f>
        <v/>
      </c>
    </row>
    <row r="1415" spans="1:2" x14ac:dyDescent="0.25">
      <c r="A1415" t="e">
        <f>('Annual Return Data'!$M1416+'Annual Return Data'!$O1416)*Information!$D$10</f>
        <v>#VALUE!</v>
      </c>
      <c r="B1415" s="17" t="str">
        <f>IFERROR(($A1415-'Annual Return Data'!$X1416)/A1415,"")</f>
        <v/>
      </c>
    </row>
    <row r="1416" spans="1:2" x14ac:dyDescent="0.25">
      <c r="A1416" t="e">
        <f>('Annual Return Data'!$M1417+'Annual Return Data'!$O1417)*Information!$D$10</f>
        <v>#VALUE!</v>
      </c>
      <c r="B1416" s="17" t="str">
        <f>IFERROR(($A1416-'Annual Return Data'!$X1417)/A1416,"")</f>
        <v/>
      </c>
    </row>
    <row r="1417" spans="1:2" x14ac:dyDescent="0.25">
      <c r="A1417" t="e">
        <f>('Annual Return Data'!$M1418+'Annual Return Data'!$O1418)*Information!$D$10</f>
        <v>#VALUE!</v>
      </c>
      <c r="B1417" s="17" t="str">
        <f>IFERROR(($A1417-'Annual Return Data'!$X1418)/A1417,"")</f>
        <v/>
      </c>
    </row>
    <row r="1418" spans="1:2" x14ac:dyDescent="0.25">
      <c r="A1418" t="e">
        <f>('Annual Return Data'!$M1419+'Annual Return Data'!$O1419)*Information!$D$10</f>
        <v>#VALUE!</v>
      </c>
      <c r="B1418" s="17" t="str">
        <f>IFERROR(($A1418-'Annual Return Data'!$X1419)/A1418,"")</f>
        <v/>
      </c>
    </row>
    <row r="1419" spans="1:2" x14ac:dyDescent="0.25">
      <c r="A1419" t="e">
        <f>('Annual Return Data'!$M1420+'Annual Return Data'!$O1420)*Information!$D$10</f>
        <v>#VALUE!</v>
      </c>
      <c r="B1419" s="17" t="str">
        <f>IFERROR(($A1419-'Annual Return Data'!$X1420)/A1419,"")</f>
        <v/>
      </c>
    </row>
    <row r="1420" spans="1:2" x14ac:dyDescent="0.25">
      <c r="A1420" t="e">
        <f>('Annual Return Data'!$M1421+'Annual Return Data'!$O1421)*Information!$D$10</f>
        <v>#VALUE!</v>
      </c>
      <c r="B1420" s="17" t="str">
        <f>IFERROR(($A1420-'Annual Return Data'!$X1421)/A1420,"")</f>
        <v/>
      </c>
    </row>
    <row r="1421" spans="1:2" x14ac:dyDescent="0.25">
      <c r="A1421" t="e">
        <f>('Annual Return Data'!$M1422+'Annual Return Data'!$O1422)*Information!$D$10</f>
        <v>#VALUE!</v>
      </c>
      <c r="B1421" s="17" t="str">
        <f>IFERROR(($A1421-'Annual Return Data'!$X1422)/A1421,"")</f>
        <v/>
      </c>
    </row>
    <row r="1422" spans="1:2" x14ac:dyDescent="0.25">
      <c r="A1422" t="e">
        <f>('Annual Return Data'!$M1423+'Annual Return Data'!$O1423)*Information!$D$10</f>
        <v>#VALUE!</v>
      </c>
      <c r="B1422" s="17" t="str">
        <f>IFERROR(($A1422-'Annual Return Data'!$X1423)/A1422,"")</f>
        <v/>
      </c>
    </row>
    <row r="1423" spans="1:2" x14ac:dyDescent="0.25">
      <c r="A1423" t="e">
        <f>('Annual Return Data'!$M1424+'Annual Return Data'!$O1424)*Information!$D$10</f>
        <v>#VALUE!</v>
      </c>
      <c r="B1423" s="17" t="str">
        <f>IFERROR(($A1423-'Annual Return Data'!$X1424)/A1423,"")</f>
        <v/>
      </c>
    </row>
    <row r="1424" spans="1:2" x14ac:dyDescent="0.25">
      <c r="A1424" t="e">
        <f>('Annual Return Data'!$M1425+'Annual Return Data'!$O1425)*Information!$D$10</f>
        <v>#VALUE!</v>
      </c>
      <c r="B1424" s="17" t="str">
        <f>IFERROR(($A1424-'Annual Return Data'!$X1425)/A1424,"")</f>
        <v/>
      </c>
    </row>
    <row r="1425" spans="1:2" x14ac:dyDescent="0.25">
      <c r="A1425" t="e">
        <f>('Annual Return Data'!$M1426+'Annual Return Data'!$O1426)*Information!$D$10</f>
        <v>#VALUE!</v>
      </c>
      <c r="B1425" s="17" t="str">
        <f>IFERROR(($A1425-'Annual Return Data'!$X1426)/A1425,"")</f>
        <v/>
      </c>
    </row>
    <row r="1426" spans="1:2" x14ac:dyDescent="0.25">
      <c r="A1426" t="e">
        <f>('Annual Return Data'!$M1427+'Annual Return Data'!$O1427)*Information!$D$10</f>
        <v>#VALUE!</v>
      </c>
      <c r="B1426" s="17" t="str">
        <f>IFERROR(($A1426-'Annual Return Data'!$X1427)/A1426,"")</f>
        <v/>
      </c>
    </row>
    <row r="1427" spans="1:2" x14ac:dyDescent="0.25">
      <c r="A1427" t="e">
        <f>('Annual Return Data'!$M1428+'Annual Return Data'!$O1428)*Information!$D$10</f>
        <v>#VALUE!</v>
      </c>
      <c r="B1427" s="17" t="str">
        <f>IFERROR(($A1427-'Annual Return Data'!$X1428)/A1427,"")</f>
        <v/>
      </c>
    </row>
    <row r="1428" spans="1:2" x14ac:dyDescent="0.25">
      <c r="A1428" t="e">
        <f>('Annual Return Data'!$M1429+'Annual Return Data'!$O1429)*Information!$D$10</f>
        <v>#VALUE!</v>
      </c>
      <c r="B1428" s="17" t="str">
        <f>IFERROR(($A1428-'Annual Return Data'!$X1429)/A1428,"")</f>
        <v/>
      </c>
    </row>
    <row r="1429" spans="1:2" x14ac:dyDescent="0.25">
      <c r="A1429" t="e">
        <f>('Annual Return Data'!$M1430+'Annual Return Data'!$O1430)*Information!$D$10</f>
        <v>#VALUE!</v>
      </c>
      <c r="B1429" s="17" t="str">
        <f>IFERROR(($A1429-'Annual Return Data'!$X1430)/A1429,"")</f>
        <v/>
      </c>
    </row>
    <row r="1430" spans="1:2" x14ac:dyDescent="0.25">
      <c r="A1430" t="e">
        <f>('Annual Return Data'!$M1431+'Annual Return Data'!$O1431)*Information!$D$10</f>
        <v>#VALUE!</v>
      </c>
      <c r="B1430" s="17" t="str">
        <f>IFERROR(($A1430-'Annual Return Data'!$X1431)/A1430,"")</f>
        <v/>
      </c>
    </row>
    <row r="1431" spans="1:2" x14ac:dyDescent="0.25">
      <c r="A1431" t="e">
        <f>('Annual Return Data'!$M1432+'Annual Return Data'!$O1432)*Information!$D$10</f>
        <v>#VALUE!</v>
      </c>
      <c r="B1431" s="17" t="str">
        <f>IFERROR(($A1431-'Annual Return Data'!$X1432)/A1431,"")</f>
        <v/>
      </c>
    </row>
    <row r="1432" spans="1:2" x14ac:dyDescent="0.25">
      <c r="A1432" t="e">
        <f>('Annual Return Data'!$M1433+'Annual Return Data'!$O1433)*Information!$D$10</f>
        <v>#VALUE!</v>
      </c>
      <c r="B1432" s="17" t="str">
        <f>IFERROR(($A1432-'Annual Return Data'!$X1433)/A1432,"")</f>
        <v/>
      </c>
    </row>
    <row r="1433" spans="1:2" x14ac:dyDescent="0.25">
      <c r="A1433" t="e">
        <f>('Annual Return Data'!$M1434+'Annual Return Data'!$O1434)*Information!$D$10</f>
        <v>#VALUE!</v>
      </c>
      <c r="B1433" s="17" t="str">
        <f>IFERROR(($A1433-'Annual Return Data'!$X1434)/A1433,"")</f>
        <v/>
      </c>
    </row>
    <row r="1434" spans="1:2" x14ac:dyDescent="0.25">
      <c r="A1434" t="e">
        <f>('Annual Return Data'!$M1435+'Annual Return Data'!$O1435)*Information!$D$10</f>
        <v>#VALUE!</v>
      </c>
      <c r="B1434" s="17" t="str">
        <f>IFERROR(($A1434-'Annual Return Data'!$X1435)/A1434,"")</f>
        <v/>
      </c>
    </row>
    <row r="1435" spans="1:2" x14ac:dyDescent="0.25">
      <c r="A1435" t="e">
        <f>('Annual Return Data'!$M1436+'Annual Return Data'!$O1436)*Information!$D$10</f>
        <v>#VALUE!</v>
      </c>
      <c r="B1435" s="17" t="str">
        <f>IFERROR(($A1435-'Annual Return Data'!$X1436)/A1435,"")</f>
        <v/>
      </c>
    </row>
    <row r="1436" spans="1:2" x14ac:dyDescent="0.25">
      <c r="A1436" t="e">
        <f>('Annual Return Data'!$M1437+'Annual Return Data'!$O1437)*Information!$D$10</f>
        <v>#VALUE!</v>
      </c>
      <c r="B1436" s="17" t="str">
        <f>IFERROR(($A1436-'Annual Return Data'!$X1437)/A1436,"")</f>
        <v/>
      </c>
    </row>
    <row r="1437" spans="1:2" x14ac:dyDescent="0.25">
      <c r="A1437" t="e">
        <f>('Annual Return Data'!$M1438+'Annual Return Data'!$O1438)*Information!$D$10</f>
        <v>#VALUE!</v>
      </c>
      <c r="B1437" s="17" t="str">
        <f>IFERROR(($A1437-'Annual Return Data'!$X1438)/A1437,"")</f>
        <v/>
      </c>
    </row>
    <row r="1438" spans="1:2" x14ac:dyDescent="0.25">
      <c r="A1438" t="e">
        <f>('Annual Return Data'!$M1439+'Annual Return Data'!$O1439)*Information!$D$10</f>
        <v>#VALUE!</v>
      </c>
      <c r="B1438" s="17" t="str">
        <f>IFERROR(($A1438-'Annual Return Data'!$X1439)/A1438,"")</f>
        <v/>
      </c>
    </row>
    <row r="1439" spans="1:2" x14ac:dyDescent="0.25">
      <c r="A1439" t="e">
        <f>('Annual Return Data'!$M1440+'Annual Return Data'!$O1440)*Information!$D$10</f>
        <v>#VALUE!</v>
      </c>
      <c r="B1439" s="17" t="str">
        <f>IFERROR(($A1439-'Annual Return Data'!$X1440)/A1439,"")</f>
        <v/>
      </c>
    </row>
    <row r="1440" spans="1:2" x14ac:dyDescent="0.25">
      <c r="A1440" t="e">
        <f>('Annual Return Data'!$M1441+'Annual Return Data'!$O1441)*Information!$D$10</f>
        <v>#VALUE!</v>
      </c>
      <c r="B1440" s="17" t="str">
        <f>IFERROR(($A1440-'Annual Return Data'!$X1441)/A1440,"")</f>
        <v/>
      </c>
    </row>
    <row r="1441" spans="1:2" x14ac:dyDescent="0.25">
      <c r="A1441" t="e">
        <f>('Annual Return Data'!$M1442+'Annual Return Data'!$O1442)*Information!$D$10</f>
        <v>#VALUE!</v>
      </c>
      <c r="B1441" s="17" t="str">
        <f>IFERROR(($A1441-'Annual Return Data'!$X1442)/A1441,"")</f>
        <v/>
      </c>
    </row>
    <row r="1442" spans="1:2" x14ac:dyDescent="0.25">
      <c r="A1442" t="e">
        <f>('Annual Return Data'!$M1443+'Annual Return Data'!$O1443)*Information!$D$10</f>
        <v>#VALUE!</v>
      </c>
      <c r="B1442" s="17" t="str">
        <f>IFERROR(($A1442-'Annual Return Data'!$X1443)/A1442,"")</f>
        <v/>
      </c>
    </row>
    <row r="1443" spans="1:2" x14ac:dyDescent="0.25">
      <c r="A1443" t="e">
        <f>('Annual Return Data'!$M1444+'Annual Return Data'!$O1444)*Information!$D$10</f>
        <v>#VALUE!</v>
      </c>
      <c r="B1443" s="17" t="str">
        <f>IFERROR(($A1443-'Annual Return Data'!$X1444)/A1443,"")</f>
        <v/>
      </c>
    </row>
    <row r="1444" spans="1:2" x14ac:dyDescent="0.25">
      <c r="A1444" t="e">
        <f>('Annual Return Data'!$M1445+'Annual Return Data'!$O1445)*Information!$D$10</f>
        <v>#VALUE!</v>
      </c>
      <c r="B1444" s="17" t="str">
        <f>IFERROR(($A1444-'Annual Return Data'!$X1445)/A1444,"")</f>
        <v/>
      </c>
    </row>
    <row r="1445" spans="1:2" x14ac:dyDescent="0.25">
      <c r="A1445" t="e">
        <f>('Annual Return Data'!$M1446+'Annual Return Data'!$O1446)*Information!$D$10</f>
        <v>#VALUE!</v>
      </c>
      <c r="B1445" s="17" t="str">
        <f>IFERROR(($A1445-'Annual Return Data'!$X1446)/A1445,"")</f>
        <v/>
      </c>
    </row>
    <row r="1446" spans="1:2" x14ac:dyDescent="0.25">
      <c r="A1446" t="e">
        <f>('Annual Return Data'!$M1447+'Annual Return Data'!$O1447)*Information!$D$10</f>
        <v>#VALUE!</v>
      </c>
      <c r="B1446" s="17" t="str">
        <f>IFERROR(($A1446-'Annual Return Data'!$X1447)/A1446,"")</f>
        <v/>
      </c>
    </row>
    <row r="1447" spans="1:2" x14ac:dyDescent="0.25">
      <c r="A1447" t="e">
        <f>('Annual Return Data'!$M1448+'Annual Return Data'!$O1448)*Information!$D$10</f>
        <v>#VALUE!</v>
      </c>
      <c r="B1447" s="17" t="str">
        <f>IFERROR(($A1447-'Annual Return Data'!$X1448)/A1447,"")</f>
        <v/>
      </c>
    </row>
    <row r="1448" spans="1:2" x14ac:dyDescent="0.25">
      <c r="A1448" t="e">
        <f>('Annual Return Data'!$M1449+'Annual Return Data'!$O1449)*Information!$D$10</f>
        <v>#VALUE!</v>
      </c>
      <c r="B1448" s="17" t="str">
        <f>IFERROR(($A1448-'Annual Return Data'!$X1449)/A1448,"")</f>
        <v/>
      </c>
    </row>
    <row r="1449" spans="1:2" x14ac:dyDescent="0.25">
      <c r="A1449" t="e">
        <f>('Annual Return Data'!$M1450+'Annual Return Data'!$O1450)*Information!$D$10</f>
        <v>#VALUE!</v>
      </c>
      <c r="B1449" s="17" t="str">
        <f>IFERROR(($A1449-'Annual Return Data'!$X1450)/A1449,"")</f>
        <v/>
      </c>
    </row>
    <row r="1450" spans="1:2" x14ac:dyDescent="0.25">
      <c r="A1450" t="e">
        <f>('Annual Return Data'!$M1451+'Annual Return Data'!$O1451)*Information!$D$10</f>
        <v>#VALUE!</v>
      </c>
      <c r="B1450" s="17" t="str">
        <f>IFERROR(($A1450-'Annual Return Data'!$X1451)/A1450,"")</f>
        <v/>
      </c>
    </row>
    <row r="1451" spans="1:2" x14ac:dyDescent="0.25">
      <c r="A1451" t="e">
        <f>('Annual Return Data'!$M1452+'Annual Return Data'!$O1452)*Information!$D$10</f>
        <v>#VALUE!</v>
      </c>
      <c r="B1451" s="17" t="str">
        <f>IFERROR(($A1451-'Annual Return Data'!$X1452)/A1451,"")</f>
        <v/>
      </c>
    </row>
    <row r="1452" spans="1:2" x14ac:dyDescent="0.25">
      <c r="A1452" t="e">
        <f>('Annual Return Data'!$M1453+'Annual Return Data'!$O1453)*Information!$D$10</f>
        <v>#VALUE!</v>
      </c>
      <c r="B1452" s="17" t="str">
        <f>IFERROR(($A1452-'Annual Return Data'!$X1453)/A1452,"")</f>
        <v/>
      </c>
    </row>
    <row r="1453" spans="1:2" x14ac:dyDescent="0.25">
      <c r="A1453" t="e">
        <f>('Annual Return Data'!$M1454+'Annual Return Data'!$O1454)*Information!$D$10</f>
        <v>#VALUE!</v>
      </c>
      <c r="B1453" s="17" t="str">
        <f>IFERROR(($A1453-'Annual Return Data'!$X1454)/A1453,"")</f>
        <v/>
      </c>
    </row>
    <row r="1454" spans="1:2" x14ac:dyDescent="0.25">
      <c r="A1454" t="e">
        <f>('Annual Return Data'!$M1455+'Annual Return Data'!$O1455)*Information!$D$10</f>
        <v>#VALUE!</v>
      </c>
      <c r="B1454" s="17" t="str">
        <f>IFERROR(($A1454-'Annual Return Data'!$X1455)/A1454,"")</f>
        <v/>
      </c>
    </row>
    <row r="1455" spans="1:2" x14ac:dyDescent="0.25">
      <c r="A1455" t="e">
        <f>('Annual Return Data'!$M1456+'Annual Return Data'!$O1456)*Information!$D$10</f>
        <v>#VALUE!</v>
      </c>
      <c r="B1455" s="17" t="str">
        <f>IFERROR(($A1455-'Annual Return Data'!$X1456)/A1455,"")</f>
        <v/>
      </c>
    </row>
    <row r="1456" spans="1:2" x14ac:dyDescent="0.25">
      <c r="A1456" t="e">
        <f>('Annual Return Data'!$M1457+'Annual Return Data'!$O1457)*Information!$D$10</f>
        <v>#VALUE!</v>
      </c>
      <c r="B1456" s="17" t="str">
        <f>IFERROR(($A1456-'Annual Return Data'!$X1457)/A1456,"")</f>
        <v/>
      </c>
    </row>
    <row r="1457" spans="1:2" x14ac:dyDescent="0.25">
      <c r="A1457" t="e">
        <f>('Annual Return Data'!$M1458+'Annual Return Data'!$O1458)*Information!$D$10</f>
        <v>#VALUE!</v>
      </c>
      <c r="B1457" s="17" t="str">
        <f>IFERROR(($A1457-'Annual Return Data'!$X1458)/A1457,"")</f>
        <v/>
      </c>
    </row>
    <row r="1458" spans="1:2" x14ac:dyDescent="0.25">
      <c r="A1458" t="e">
        <f>('Annual Return Data'!$M1459+'Annual Return Data'!$O1459)*Information!$D$10</f>
        <v>#VALUE!</v>
      </c>
      <c r="B1458" s="17" t="str">
        <f>IFERROR(($A1458-'Annual Return Data'!$X1459)/A1458,"")</f>
        <v/>
      </c>
    </row>
    <row r="1459" spans="1:2" x14ac:dyDescent="0.25">
      <c r="A1459" t="e">
        <f>('Annual Return Data'!$M1460+'Annual Return Data'!$O1460)*Information!$D$10</f>
        <v>#VALUE!</v>
      </c>
      <c r="B1459" s="17" t="str">
        <f>IFERROR(($A1459-'Annual Return Data'!$X1460)/A1459,"")</f>
        <v/>
      </c>
    </row>
    <row r="1460" spans="1:2" x14ac:dyDescent="0.25">
      <c r="A1460" t="e">
        <f>('Annual Return Data'!$M1461+'Annual Return Data'!$O1461)*Information!$D$10</f>
        <v>#VALUE!</v>
      </c>
      <c r="B1460" s="17" t="str">
        <f>IFERROR(($A1460-'Annual Return Data'!$X1461)/A1460,"")</f>
        <v/>
      </c>
    </row>
    <row r="1461" spans="1:2" x14ac:dyDescent="0.25">
      <c r="A1461" t="e">
        <f>('Annual Return Data'!$M1462+'Annual Return Data'!$O1462)*Information!$D$10</f>
        <v>#VALUE!</v>
      </c>
      <c r="B1461" s="17" t="str">
        <f>IFERROR(($A1461-'Annual Return Data'!$X1462)/A1461,"")</f>
        <v/>
      </c>
    </row>
    <row r="1462" spans="1:2" x14ac:dyDescent="0.25">
      <c r="A1462" t="e">
        <f>('Annual Return Data'!$M1463+'Annual Return Data'!$O1463)*Information!$D$10</f>
        <v>#VALUE!</v>
      </c>
      <c r="B1462" s="17" t="str">
        <f>IFERROR(($A1462-'Annual Return Data'!$X1463)/A1462,"")</f>
        <v/>
      </c>
    </row>
    <row r="1463" spans="1:2" x14ac:dyDescent="0.25">
      <c r="A1463" t="e">
        <f>('Annual Return Data'!$M1464+'Annual Return Data'!$O1464)*Information!$D$10</f>
        <v>#VALUE!</v>
      </c>
      <c r="B1463" s="17" t="str">
        <f>IFERROR(($A1463-'Annual Return Data'!$X1464)/A1463,"")</f>
        <v/>
      </c>
    </row>
    <row r="1464" spans="1:2" x14ac:dyDescent="0.25">
      <c r="A1464" t="e">
        <f>('Annual Return Data'!$M1465+'Annual Return Data'!$O1465)*Information!$D$10</f>
        <v>#VALUE!</v>
      </c>
      <c r="B1464" s="17" t="str">
        <f>IFERROR(($A1464-'Annual Return Data'!$X1465)/A1464,"")</f>
        <v/>
      </c>
    </row>
    <row r="1465" spans="1:2" x14ac:dyDescent="0.25">
      <c r="A1465" t="e">
        <f>('Annual Return Data'!$M1466+'Annual Return Data'!$O1466)*Information!$D$10</f>
        <v>#VALUE!</v>
      </c>
      <c r="B1465" s="17" t="str">
        <f>IFERROR(($A1465-'Annual Return Data'!$X1466)/A1465,"")</f>
        <v/>
      </c>
    </row>
    <row r="1466" spans="1:2" x14ac:dyDescent="0.25">
      <c r="A1466" t="e">
        <f>('Annual Return Data'!$M1467+'Annual Return Data'!$O1467)*Information!$D$10</f>
        <v>#VALUE!</v>
      </c>
      <c r="B1466" s="17" t="str">
        <f>IFERROR(($A1466-'Annual Return Data'!$X1467)/A1466,"")</f>
        <v/>
      </c>
    </row>
    <row r="1467" spans="1:2" x14ac:dyDescent="0.25">
      <c r="A1467" t="e">
        <f>('Annual Return Data'!$M1468+'Annual Return Data'!$O1468)*Information!$D$10</f>
        <v>#VALUE!</v>
      </c>
      <c r="B1467" s="17" t="str">
        <f>IFERROR(($A1467-'Annual Return Data'!$X1468)/A1467,"")</f>
        <v/>
      </c>
    </row>
    <row r="1468" spans="1:2" x14ac:dyDescent="0.25">
      <c r="A1468" t="e">
        <f>('Annual Return Data'!$M1469+'Annual Return Data'!$O1469)*Information!$D$10</f>
        <v>#VALUE!</v>
      </c>
      <c r="B1468" s="17" t="str">
        <f>IFERROR(($A1468-'Annual Return Data'!$X1469)/A1468,"")</f>
        <v/>
      </c>
    </row>
    <row r="1469" spans="1:2" x14ac:dyDescent="0.25">
      <c r="A1469" t="e">
        <f>('Annual Return Data'!$M1470+'Annual Return Data'!$O1470)*Information!$D$10</f>
        <v>#VALUE!</v>
      </c>
      <c r="B1469" s="17" t="str">
        <f>IFERROR(($A1469-'Annual Return Data'!$X1470)/A1469,"")</f>
        <v/>
      </c>
    </row>
    <row r="1470" spans="1:2" x14ac:dyDescent="0.25">
      <c r="A1470" t="e">
        <f>('Annual Return Data'!$M1471+'Annual Return Data'!$O1471)*Information!$D$10</f>
        <v>#VALUE!</v>
      </c>
      <c r="B1470" s="17" t="str">
        <f>IFERROR(($A1470-'Annual Return Data'!$X1471)/A1470,"")</f>
        <v/>
      </c>
    </row>
    <row r="1471" spans="1:2" x14ac:dyDescent="0.25">
      <c r="A1471" t="e">
        <f>('Annual Return Data'!$M1472+'Annual Return Data'!$O1472)*Information!$D$10</f>
        <v>#VALUE!</v>
      </c>
      <c r="B1471" s="17" t="str">
        <f>IFERROR(($A1471-'Annual Return Data'!$X1472)/A1471,"")</f>
        <v/>
      </c>
    </row>
    <row r="1472" spans="1:2" x14ac:dyDescent="0.25">
      <c r="A1472" t="e">
        <f>('Annual Return Data'!$M1473+'Annual Return Data'!$O1473)*Information!$D$10</f>
        <v>#VALUE!</v>
      </c>
      <c r="B1472" s="17" t="str">
        <f>IFERROR(($A1472-'Annual Return Data'!$X1473)/A1472,"")</f>
        <v/>
      </c>
    </row>
    <row r="1473" spans="1:2" x14ac:dyDescent="0.25">
      <c r="A1473" t="e">
        <f>('Annual Return Data'!$M1474+'Annual Return Data'!$O1474)*Information!$D$10</f>
        <v>#VALUE!</v>
      </c>
      <c r="B1473" s="17" t="str">
        <f>IFERROR(($A1473-'Annual Return Data'!$X1474)/A1473,"")</f>
        <v/>
      </c>
    </row>
    <row r="1474" spans="1:2" x14ac:dyDescent="0.25">
      <c r="A1474" t="e">
        <f>('Annual Return Data'!$M1475+'Annual Return Data'!$O1475)*Information!$D$10</f>
        <v>#VALUE!</v>
      </c>
      <c r="B1474" s="17" t="str">
        <f>IFERROR(($A1474-'Annual Return Data'!$X1475)/A1474,"")</f>
        <v/>
      </c>
    </row>
    <row r="1475" spans="1:2" x14ac:dyDescent="0.25">
      <c r="A1475" t="e">
        <f>('Annual Return Data'!$M1476+'Annual Return Data'!$O1476)*Information!$D$10</f>
        <v>#VALUE!</v>
      </c>
      <c r="B1475" s="17" t="str">
        <f>IFERROR(($A1475-'Annual Return Data'!$X1476)/A1475,"")</f>
        <v/>
      </c>
    </row>
    <row r="1476" spans="1:2" x14ac:dyDescent="0.25">
      <c r="A1476" t="e">
        <f>('Annual Return Data'!$M1477+'Annual Return Data'!$O1477)*Information!$D$10</f>
        <v>#VALUE!</v>
      </c>
      <c r="B1476" s="17" t="str">
        <f>IFERROR(($A1476-'Annual Return Data'!$X1477)/A1476,"")</f>
        <v/>
      </c>
    </row>
    <row r="1477" spans="1:2" x14ac:dyDescent="0.25">
      <c r="A1477" t="e">
        <f>('Annual Return Data'!$M1478+'Annual Return Data'!$O1478)*Information!$D$10</f>
        <v>#VALUE!</v>
      </c>
      <c r="B1477" s="17" t="str">
        <f>IFERROR(($A1477-'Annual Return Data'!$X1478)/A1477,"")</f>
        <v/>
      </c>
    </row>
    <row r="1478" spans="1:2" x14ac:dyDescent="0.25">
      <c r="A1478" t="e">
        <f>('Annual Return Data'!$M1479+'Annual Return Data'!$O1479)*Information!$D$10</f>
        <v>#VALUE!</v>
      </c>
      <c r="B1478" s="17" t="str">
        <f>IFERROR(($A1478-'Annual Return Data'!$X1479)/A1478,"")</f>
        <v/>
      </c>
    </row>
    <row r="1479" spans="1:2" x14ac:dyDescent="0.25">
      <c r="A1479" t="e">
        <f>('Annual Return Data'!$M1480+'Annual Return Data'!$O1480)*Information!$D$10</f>
        <v>#VALUE!</v>
      </c>
      <c r="B1479" s="17" t="str">
        <f>IFERROR(($A1479-'Annual Return Data'!$X1480)/A1479,"")</f>
        <v/>
      </c>
    </row>
    <row r="1480" spans="1:2" x14ac:dyDescent="0.25">
      <c r="A1480" t="e">
        <f>('Annual Return Data'!$M1481+'Annual Return Data'!$O1481)*Information!$D$10</f>
        <v>#VALUE!</v>
      </c>
      <c r="B1480" s="17" t="str">
        <f>IFERROR(($A1480-'Annual Return Data'!$X1481)/A1480,"")</f>
        <v/>
      </c>
    </row>
    <row r="1481" spans="1:2" x14ac:dyDescent="0.25">
      <c r="A1481" t="e">
        <f>('Annual Return Data'!$M1482+'Annual Return Data'!$O1482)*Information!$D$10</f>
        <v>#VALUE!</v>
      </c>
      <c r="B1481" s="17" t="str">
        <f>IFERROR(($A1481-'Annual Return Data'!$X1482)/A1481,"")</f>
        <v/>
      </c>
    </row>
    <row r="1482" spans="1:2" x14ac:dyDescent="0.25">
      <c r="A1482" t="e">
        <f>('Annual Return Data'!$M1483+'Annual Return Data'!$O1483)*Information!$D$10</f>
        <v>#VALUE!</v>
      </c>
      <c r="B1482" s="17" t="str">
        <f>IFERROR(($A1482-'Annual Return Data'!$X1483)/A1482,"")</f>
        <v/>
      </c>
    </row>
    <row r="1483" spans="1:2" x14ac:dyDescent="0.25">
      <c r="A1483" t="e">
        <f>('Annual Return Data'!$M1484+'Annual Return Data'!$O1484)*Information!$D$10</f>
        <v>#VALUE!</v>
      </c>
      <c r="B1483" s="17" t="str">
        <f>IFERROR(($A1483-'Annual Return Data'!$X1484)/A1483,"")</f>
        <v/>
      </c>
    </row>
    <row r="1484" spans="1:2" x14ac:dyDescent="0.25">
      <c r="A1484" t="e">
        <f>('Annual Return Data'!$M1485+'Annual Return Data'!$O1485)*Information!$D$10</f>
        <v>#VALUE!</v>
      </c>
      <c r="B1484" s="17" t="str">
        <f>IFERROR(($A1484-'Annual Return Data'!$X1485)/A1484,"")</f>
        <v/>
      </c>
    </row>
    <row r="1485" spans="1:2" x14ac:dyDescent="0.25">
      <c r="A1485" t="e">
        <f>('Annual Return Data'!$M1486+'Annual Return Data'!$O1486)*Information!$D$10</f>
        <v>#VALUE!</v>
      </c>
      <c r="B1485" s="17" t="str">
        <f>IFERROR(($A1485-'Annual Return Data'!$X1486)/A1485,"")</f>
        <v/>
      </c>
    </row>
    <row r="1486" spans="1:2" x14ac:dyDescent="0.25">
      <c r="A1486" t="e">
        <f>('Annual Return Data'!$M1487+'Annual Return Data'!$O1487)*Information!$D$10</f>
        <v>#VALUE!</v>
      </c>
      <c r="B1486" s="17" t="str">
        <f>IFERROR(($A1486-'Annual Return Data'!$X1487)/A1486,"")</f>
        <v/>
      </c>
    </row>
    <row r="1487" spans="1:2" x14ac:dyDescent="0.25">
      <c r="A1487" t="e">
        <f>('Annual Return Data'!$M1488+'Annual Return Data'!$O1488)*Information!$D$10</f>
        <v>#VALUE!</v>
      </c>
      <c r="B1487" s="17" t="str">
        <f>IFERROR(($A1487-'Annual Return Data'!$X1488)/A1487,"")</f>
        <v/>
      </c>
    </row>
    <row r="1488" spans="1:2" x14ac:dyDescent="0.25">
      <c r="A1488" t="e">
        <f>('Annual Return Data'!$M1489+'Annual Return Data'!$O1489)*Information!$D$10</f>
        <v>#VALUE!</v>
      </c>
      <c r="B1488" s="17" t="str">
        <f>IFERROR(($A1488-'Annual Return Data'!$X1489)/A1488,"")</f>
        <v/>
      </c>
    </row>
    <row r="1489" spans="1:2" x14ac:dyDescent="0.25">
      <c r="A1489" t="e">
        <f>('Annual Return Data'!$M1490+'Annual Return Data'!$O1490)*Information!$D$10</f>
        <v>#VALUE!</v>
      </c>
      <c r="B1489" s="17" t="str">
        <f>IFERROR(($A1489-'Annual Return Data'!$X1490)/A1489,"")</f>
        <v/>
      </c>
    </row>
    <row r="1490" spans="1:2" x14ac:dyDescent="0.25">
      <c r="A1490" t="e">
        <f>('Annual Return Data'!$M1491+'Annual Return Data'!$O1491)*Information!$D$10</f>
        <v>#VALUE!</v>
      </c>
      <c r="B1490" s="17" t="str">
        <f>IFERROR(($A1490-'Annual Return Data'!$X1491)/A1490,"")</f>
        <v/>
      </c>
    </row>
    <row r="1491" spans="1:2" x14ac:dyDescent="0.25">
      <c r="A1491" t="e">
        <f>('Annual Return Data'!$M1492+'Annual Return Data'!$O1492)*Information!$D$10</f>
        <v>#VALUE!</v>
      </c>
      <c r="B1491" s="17" t="str">
        <f>IFERROR(($A1491-'Annual Return Data'!$X1492)/A1491,"")</f>
        <v/>
      </c>
    </row>
    <row r="1492" spans="1:2" x14ac:dyDescent="0.25">
      <c r="A1492" t="e">
        <f>('Annual Return Data'!$M1493+'Annual Return Data'!$O1493)*Information!$D$10</f>
        <v>#VALUE!</v>
      </c>
      <c r="B1492" s="17" t="str">
        <f>IFERROR(($A1492-'Annual Return Data'!$X1493)/A1492,"")</f>
        <v/>
      </c>
    </row>
    <row r="1493" spans="1:2" x14ac:dyDescent="0.25">
      <c r="A1493" t="e">
        <f>('Annual Return Data'!$M1494+'Annual Return Data'!$O1494)*Information!$D$10</f>
        <v>#VALUE!</v>
      </c>
      <c r="B1493" s="17" t="str">
        <f>IFERROR(($A1493-'Annual Return Data'!$X1494)/A1493,"")</f>
        <v/>
      </c>
    </row>
    <row r="1494" spans="1:2" x14ac:dyDescent="0.25">
      <c r="A1494" t="e">
        <f>('Annual Return Data'!$M1495+'Annual Return Data'!$O1495)*Information!$D$10</f>
        <v>#VALUE!</v>
      </c>
      <c r="B1494" s="17" t="str">
        <f>IFERROR(($A1494-'Annual Return Data'!$X1495)/A1494,"")</f>
        <v/>
      </c>
    </row>
    <row r="1495" spans="1:2" x14ac:dyDescent="0.25">
      <c r="A1495" t="e">
        <f>('Annual Return Data'!$M1496+'Annual Return Data'!$O1496)*Information!$D$10</f>
        <v>#VALUE!</v>
      </c>
      <c r="B1495" s="17" t="str">
        <f>IFERROR(($A1495-'Annual Return Data'!$X1496)/A1495,"")</f>
        <v/>
      </c>
    </row>
    <row r="1496" spans="1:2" x14ac:dyDescent="0.25">
      <c r="A1496" t="e">
        <f>('Annual Return Data'!$M1497+'Annual Return Data'!$O1497)*Information!$D$10</f>
        <v>#VALUE!</v>
      </c>
      <c r="B1496" s="17" t="str">
        <f>IFERROR(($A1496-'Annual Return Data'!$X1497)/A1496,"")</f>
        <v/>
      </c>
    </row>
    <row r="1497" spans="1:2" x14ac:dyDescent="0.25">
      <c r="A1497" t="e">
        <f>('Annual Return Data'!$M1498+'Annual Return Data'!$O1498)*Information!$D$10</f>
        <v>#VALUE!</v>
      </c>
      <c r="B1497" s="17" t="str">
        <f>IFERROR(($A1497-'Annual Return Data'!$X1498)/A1497,"")</f>
        <v/>
      </c>
    </row>
    <row r="1498" spans="1:2" x14ac:dyDescent="0.25">
      <c r="A1498" t="e">
        <f>('Annual Return Data'!$M1499+'Annual Return Data'!$O1499)*Information!$D$10</f>
        <v>#VALUE!</v>
      </c>
      <c r="B1498" s="17" t="str">
        <f>IFERROR(($A1498-'Annual Return Data'!$X1499)/A1498,"")</f>
        <v/>
      </c>
    </row>
    <row r="1499" spans="1:2" x14ac:dyDescent="0.25">
      <c r="A1499" t="e">
        <f>('Annual Return Data'!$M1500+'Annual Return Data'!$O1500)*Information!$D$10</f>
        <v>#VALUE!</v>
      </c>
      <c r="B1499" s="17" t="str">
        <f>IFERROR(($A1499-'Annual Return Data'!$X1500)/A1499,"")</f>
        <v/>
      </c>
    </row>
    <row r="1500" spans="1:2" x14ac:dyDescent="0.25">
      <c r="A1500" t="e">
        <f>('Annual Return Data'!$M1501+'Annual Return Data'!$O1501)*Information!$D$10</f>
        <v>#VALUE!</v>
      </c>
      <c r="B1500" s="17" t="str">
        <f>IFERROR(($A1500-'Annual Return Data'!$X1501)/A1500,"")</f>
        <v/>
      </c>
    </row>
    <row r="1501" spans="1:2" x14ac:dyDescent="0.25">
      <c r="A1501" t="e">
        <f>('Annual Return Data'!$M1502+'Annual Return Data'!$O1502)*Information!$D$10</f>
        <v>#VALUE!</v>
      </c>
      <c r="B1501" s="17" t="str">
        <f>IFERROR(($A1501-'Annual Return Data'!$X1502)/A1501,"")</f>
        <v/>
      </c>
    </row>
    <row r="1502" spans="1:2" x14ac:dyDescent="0.25">
      <c r="A1502" t="e">
        <f>('Annual Return Data'!$M1503+'Annual Return Data'!$O1503)*Information!$D$10</f>
        <v>#VALUE!</v>
      </c>
      <c r="B1502" s="17" t="str">
        <f>IFERROR(($A1502-'Annual Return Data'!$X1503)/A1502,"")</f>
        <v/>
      </c>
    </row>
    <row r="1503" spans="1:2" x14ac:dyDescent="0.25">
      <c r="A1503" t="e">
        <f>('Annual Return Data'!$M1504+'Annual Return Data'!$O1504)*Information!$D$10</f>
        <v>#VALUE!</v>
      </c>
      <c r="B1503" s="17" t="str">
        <f>IFERROR(($A1503-'Annual Return Data'!$X1504)/A1503,"")</f>
        <v/>
      </c>
    </row>
    <row r="1504" spans="1:2" x14ac:dyDescent="0.25">
      <c r="A1504" t="e">
        <f>('Annual Return Data'!$M1505+'Annual Return Data'!$O1505)*Information!$D$10</f>
        <v>#VALUE!</v>
      </c>
      <c r="B1504" s="17" t="str">
        <f>IFERROR(($A1504-'Annual Return Data'!$X1505)/A1504,"")</f>
        <v/>
      </c>
    </row>
    <row r="1505" spans="1:2" x14ac:dyDescent="0.25">
      <c r="A1505" t="e">
        <f>('Annual Return Data'!$M1506+'Annual Return Data'!$O1506)*Information!$D$10</f>
        <v>#VALUE!</v>
      </c>
      <c r="B1505" s="17" t="str">
        <f>IFERROR(($A1505-'Annual Return Data'!$X1506)/A1505,"")</f>
        <v/>
      </c>
    </row>
    <row r="1506" spans="1:2" x14ac:dyDescent="0.25">
      <c r="A1506" t="e">
        <f>('Annual Return Data'!$M1507+'Annual Return Data'!$O1507)*Information!$D$10</f>
        <v>#VALUE!</v>
      </c>
      <c r="B1506" s="17" t="str">
        <f>IFERROR(($A1506-'Annual Return Data'!$X1507)/A1506,"")</f>
        <v/>
      </c>
    </row>
    <row r="1507" spans="1:2" x14ac:dyDescent="0.25">
      <c r="A1507" t="e">
        <f>('Annual Return Data'!$M1508+'Annual Return Data'!$O1508)*Information!$D$10</f>
        <v>#VALUE!</v>
      </c>
      <c r="B1507" s="17" t="str">
        <f>IFERROR(($A1507-'Annual Return Data'!$X1508)/A1507,"")</f>
        <v/>
      </c>
    </row>
    <row r="1508" spans="1:2" x14ac:dyDescent="0.25">
      <c r="A1508" t="e">
        <f>('Annual Return Data'!$M1509+'Annual Return Data'!$O1509)*Information!$D$10</f>
        <v>#VALUE!</v>
      </c>
      <c r="B1508" s="17" t="str">
        <f>IFERROR(($A1508-'Annual Return Data'!$X1509)/A1508,"")</f>
        <v/>
      </c>
    </row>
    <row r="1509" spans="1:2" x14ac:dyDescent="0.25">
      <c r="A1509" t="e">
        <f>('Annual Return Data'!$M1510+'Annual Return Data'!$O1510)*Information!$D$10</f>
        <v>#VALUE!</v>
      </c>
      <c r="B1509" s="17" t="str">
        <f>IFERROR(($A1509-'Annual Return Data'!$X1510)/A1509,"")</f>
        <v/>
      </c>
    </row>
    <row r="1510" spans="1:2" x14ac:dyDescent="0.25">
      <c r="A1510" t="e">
        <f>('Annual Return Data'!$M1511+'Annual Return Data'!$O1511)*Information!$D$10</f>
        <v>#VALUE!</v>
      </c>
      <c r="B1510" s="17" t="str">
        <f>IFERROR(($A1510-'Annual Return Data'!$X1511)/A1510,"")</f>
        <v/>
      </c>
    </row>
    <row r="1511" spans="1:2" x14ac:dyDescent="0.25">
      <c r="A1511" t="e">
        <f>('Annual Return Data'!$M1512+'Annual Return Data'!$O1512)*Information!$D$10</f>
        <v>#VALUE!</v>
      </c>
      <c r="B1511" s="17" t="str">
        <f>IFERROR(($A1511-'Annual Return Data'!$X1512)/A1511,"")</f>
        <v/>
      </c>
    </row>
    <row r="1512" spans="1:2" x14ac:dyDescent="0.25">
      <c r="A1512" t="e">
        <f>('Annual Return Data'!$M1513+'Annual Return Data'!$O1513)*Information!$D$10</f>
        <v>#VALUE!</v>
      </c>
      <c r="B1512" s="17" t="str">
        <f>IFERROR(($A1512-'Annual Return Data'!$X1513)/A1512,"")</f>
        <v/>
      </c>
    </row>
    <row r="1513" spans="1:2" x14ac:dyDescent="0.25">
      <c r="A1513" t="e">
        <f>('Annual Return Data'!$M1514+'Annual Return Data'!$O1514)*Information!$D$10</f>
        <v>#VALUE!</v>
      </c>
      <c r="B1513" s="17" t="str">
        <f>IFERROR(($A1513-'Annual Return Data'!$X1514)/A1513,"")</f>
        <v/>
      </c>
    </row>
    <row r="1514" spans="1:2" x14ac:dyDescent="0.25">
      <c r="A1514" t="e">
        <f>('Annual Return Data'!$M1515+'Annual Return Data'!$O1515)*Information!$D$10</f>
        <v>#VALUE!</v>
      </c>
      <c r="B1514" s="17" t="str">
        <f>IFERROR(($A1514-'Annual Return Data'!$X1515)/A1514,"")</f>
        <v/>
      </c>
    </row>
    <row r="1515" spans="1:2" x14ac:dyDescent="0.25">
      <c r="A1515" t="e">
        <f>('Annual Return Data'!$M1516+'Annual Return Data'!$O1516)*Information!$D$10</f>
        <v>#VALUE!</v>
      </c>
      <c r="B1515" s="17" t="str">
        <f>IFERROR(($A1515-'Annual Return Data'!$X1516)/A1515,"")</f>
        <v/>
      </c>
    </row>
    <row r="1516" spans="1:2" x14ac:dyDescent="0.25">
      <c r="A1516" t="e">
        <f>('Annual Return Data'!$M1517+'Annual Return Data'!$O1517)*Information!$D$10</f>
        <v>#VALUE!</v>
      </c>
      <c r="B1516" s="17" t="str">
        <f>IFERROR(($A1516-'Annual Return Data'!$X1517)/A1516,"")</f>
        <v/>
      </c>
    </row>
    <row r="1517" spans="1:2" x14ac:dyDescent="0.25">
      <c r="A1517" t="e">
        <f>('Annual Return Data'!$M1518+'Annual Return Data'!$O1518)*Information!$D$10</f>
        <v>#VALUE!</v>
      </c>
      <c r="B1517" s="17" t="str">
        <f>IFERROR(($A1517-'Annual Return Data'!$X1518)/A1517,"")</f>
        <v/>
      </c>
    </row>
    <row r="1518" spans="1:2" x14ac:dyDescent="0.25">
      <c r="A1518" t="e">
        <f>('Annual Return Data'!$M1519+'Annual Return Data'!$O1519)*Information!$D$10</f>
        <v>#VALUE!</v>
      </c>
      <c r="B1518" s="17" t="str">
        <f>IFERROR(($A1518-'Annual Return Data'!$X1519)/A1518,"")</f>
        <v/>
      </c>
    </row>
    <row r="1519" spans="1:2" x14ac:dyDescent="0.25">
      <c r="A1519" t="e">
        <f>('Annual Return Data'!$M1520+'Annual Return Data'!$O1520)*Information!$D$10</f>
        <v>#VALUE!</v>
      </c>
      <c r="B1519" s="17" t="str">
        <f>IFERROR(($A1519-'Annual Return Data'!$X1520)/A1519,"")</f>
        <v/>
      </c>
    </row>
    <row r="1520" spans="1:2" x14ac:dyDescent="0.25">
      <c r="A1520" t="e">
        <f>('Annual Return Data'!$M1521+'Annual Return Data'!$O1521)*Information!$D$10</f>
        <v>#VALUE!</v>
      </c>
      <c r="B1520" s="17" t="str">
        <f>IFERROR(($A1520-'Annual Return Data'!$X1521)/A1520,"")</f>
        <v/>
      </c>
    </row>
    <row r="1521" spans="1:2" x14ac:dyDescent="0.25">
      <c r="A1521" t="e">
        <f>('Annual Return Data'!$M1522+'Annual Return Data'!$O1522)*Information!$D$10</f>
        <v>#VALUE!</v>
      </c>
      <c r="B1521" s="17" t="str">
        <f>IFERROR(($A1521-'Annual Return Data'!$X1522)/A1521,"")</f>
        <v/>
      </c>
    </row>
    <row r="1522" spans="1:2" x14ac:dyDescent="0.25">
      <c r="A1522" t="e">
        <f>('Annual Return Data'!$M1523+'Annual Return Data'!$O1523)*Information!$D$10</f>
        <v>#VALUE!</v>
      </c>
      <c r="B1522" s="17" t="str">
        <f>IFERROR(($A1522-'Annual Return Data'!$X1523)/A1522,"")</f>
        <v/>
      </c>
    </row>
    <row r="1523" spans="1:2" x14ac:dyDescent="0.25">
      <c r="A1523" t="e">
        <f>('Annual Return Data'!$M1524+'Annual Return Data'!$O1524)*Information!$D$10</f>
        <v>#VALUE!</v>
      </c>
      <c r="B1523" s="17" t="str">
        <f>IFERROR(($A1523-'Annual Return Data'!$X1524)/A1523,"")</f>
        <v/>
      </c>
    </row>
    <row r="1524" spans="1:2" x14ac:dyDescent="0.25">
      <c r="A1524" t="e">
        <f>('Annual Return Data'!$M1525+'Annual Return Data'!$O1525)*Information!$D$10</f>
        <v>#VALUE!</v>
      </c>
      <c r="B1524" s="17" t="str">
        <f>IFERROR(($A1524-'Annual Return Data'!$X1525)/A1524,"")</f>
        <v/>
      </c>
    </row>
    <row r="1525" spans="1:2" x14ac:dyDescent="0.25">
      <c r="A1525" t="e">
        <f>('Annual Return Data'!$M1526+'Annual Return Data'!$O1526)*Information!$D$10</f>
        <v>#VALUE!</v>
      </c>
      <c r="B1525" s="17" t="str">
        <f>IFERROR(($A1525-'Annual Return Data'!$X1526)/A1525,"")</f>
        <v/>
      </c>
    </row>
    <row r="1526" spans="1:2" x14ac:dyDescent="0.25">
      <c r="A1526" t="e">
        <f>('Annual Return Data'!$M1527+'Annual Return Data'!$O1527)*Information!$D$10</f>
        <v>#VALUE!</v>
      </c>
      <c r="B1526" s="17" t="str">
        <f>IFERROR(($A1526-'Annual Return Data'!$X1527)/A1526,"")</f>
        <v/>
      </c>
    </row>
    <row r="1527" spans="1:2" x14ac:dyDescent="0.25">
      <c r="A1527" t="e">
        <f>('Annual Return Data'!$M1528+'Annual Return Data'!$O1528)*Information!$D$10</f>
        <v>#VALUE!</v>
      </c>
      <c r="B1527" s="17" t="str">
        <f>IFERROR(($A1527-'Annual Return Data'!$X1528)/A1527,"")</f>
        <v/>
      </c>
    </row>
    <row r="1528" spans="1:2" x14ac:dyDescent="0.25">
      <c r="A1528" t="e">
        <f>('Annual Return Data'!$M1529+'Annual Return Data'!$O1529)*Information!$D$10</f>
        <v>#VALUE!</v>
      </c>
      <c r="B1528" s="17" t="str">
        <f>IFERROR(($A1528-'Annual Return Data'!$X1529)/A1528,"")</f>
        <v/>
      </c>
    </row>
    <row r="1529" spans="1:2" x14ac:dyDescent="0.25">
      <c r="A1529" t="e">
        <f>('Annual Return Data'!$M1530+'Annual Return Data'!$O1530)*Information!$D$10</f>
        <v>#VALUE!</v>
      </c>
      <c r="B1529" s="17" t="str">
        <f>IFERROR(($A1529-'Annual Return Data'!$X1530)/A1529,"")</f>
        <v/>
      </c>
    </row>
    <row r="1530" spans="1:2" x14ac:dyDescent="0.25">
      <c r="A1530" t="e">
        <f>('Annual Return Data'!$M1531+'Annual Return Data'!$O1531)*Information!$D$10</f>
        <v>#VALUE!</v>
      </c>
      <c r="B1530" s="17" t="str">
        <f>IFERROR(($A1530-'Annual Return Data'!$X1531)/A1530,"")</f>
        <v/>
      </c>
    </row>
    <row r="1531" spans="1:2" x14ac:dyDescent="0.25">
      <c r="A1531" t="e">
        <f>('Annual Return Data'!$M1532+'Annual Return Data'!$O1532)*Information!$D$10</f>
        <v>#VALUE!</v>
      </c>
      <c r="B1531" s="17" t="str">
        <f>IFERROR(($A1531-'Annual Return Data'!$X1532)/A1531,"")</f>
        <v/>
      </c>
    </row>
    <row r="1532" spans="1:2" x14ac:dyDescent="0.25">
      <c r="A1532" t="e">
        <f>('Annual Return Data'!$M1533+'Annual Return Data'!$O1533)*Information!$D$10</f>
        <v>#VALUE!</v>
      </c>
      <c r="B1532" s="17" t="str">
        <f>IFERROR(($A1532-'Annual Return Data'!$X1533)/A1532,"")</f>
        <v/>
      </c>
    </row>
    <row r="1533" spans="1:2" x14ac:dyDescent="0.25">
      <c r="A1533" t="e">
        <f>('Annual Return Data'!$M1534+'Annual Return Data'!$O1534)*Information!$D$10</f>
        <v>#VALUE!</v>
      </c>
      <c r="B1533" s="17" t="str">
        <f>IFERROR(($A1533-'Annual Return Data'!$X1534)/A1533,"")</f>
        <v/>
      </c>
    </row>
    <row r="1534" spans="1:2" x14ac:dyDescent="0.25">
      <c r="A1534" t="e">
        <f>('Annual Return Data'!$M1535+'Annual Return Data'!$O1535)*Information!$D$10</f>
        <v>#VALUE!</v>
      </c>
      <c r="B1534" s="17" t="str">
        <f>IFERROR(($A1534-'Annual Return Data'!$X1535)/A1534,"")</f>
        <v/>
      </c>
    </row>
    <row r="1535" spans="1:2" x14ac:dyDescent="0.25">
      <c r="A1535" t="e">
        <f>('Annual Return Data'!$M1536+'Annual Return Data'!$O1536)*Information!$D$10</f>
        <v>#VALUE!</v>
      </c>
      <c r="B1535" s="17" t="str">
        <f>IFERROR(($A1535-'Annual Return Data'!$X1536)/A1535,"")</f>
        <v/>
      </c>
    </row>
    <row r="1536" spans="1:2" x14ac:dyDescent="0.25">
      <c r="A1536" t="e">
        <f>('Annual Return Data'!$M1537+'Annual Return Data'!$O1537)*Information!$D$10</f>
        <v>#VALUE!</v>
      </c>
      <c r="B1536" s="17" t="str">
        <f>IFERROR(($A1536-'Annual Return Data'!$X1537)/A1536,"")</f>
        <v/>
      </c>
    </row>
    <row r="1537" spans="1:2" x14ac:dyDescent="0.25">
      <c r="A1537" t="e">
        <f>('Annual Return Data'!$M1538+'Annual Return Data'!$O1538)*Information!$D$10</f>
        <v>#VALUE!</v>
      </c>
      <c r="B1537" s="17" t="str">
        <f>IFERROR(($A1537-'Annual Return Data'!$X1538)/A1537,"")</f>
        <v/>
      </c>
    </row>
    <row r="1538" spans="1:2" x14ac:dyDescent="0.25">
      <c r="A1538" t="e">
        <f>('Annual Return Data'!$M1539+'Annual Return Data'!$O1539)*Information!$D$10</f>
        <v>#VALUE!</v>
      </c>
      <c r="B1538" s="17" t="str">
        <f>IFERROR(($A1538-'Annual Return Data'!$X1539)/A1538,"")</f>
        <v/>
      </c>
    </row>
    <row r="1539" spans="1:2" x14ac:dyDescent="0.25">
      <c r="A1539" t="e">
        <f>('Annual Return Data'!$M1540+'Annual Return Data'!$O1540)*Information!$D$10</f>
        <v>#VALUE!</v>
      </c>
      <c r="B1539" s="17" t="str">
        <f>IFERROR(($A1539-'Annual Return Data'!$X1540)/A1539,"")</f>
        <v/>
      </c>
    </row>
    <row r="1540" spans="1:2" x14ac:dyDescent="0.25">
      <c r="A1540" t="e">
        <f>('Annual Return Data'!$M1541+'Annual Return Data'!$O1541)*Information!$D$10</f>
        <v>#VALUE!</v>
      </c>
      <c r="B1540" s="17" t="str">
        <f>IFERROR(($A1540-'Annual Return Data'!$X1541)/A1540,"")</f>
        <v/>
      </c>
    </row>
    <row r="1541" spans="1:2" x14ac:dyDescent="0.25">
      <c r="A1541" t="e">
        <f>('Annual Return Data'!$M1542+'Annual Return Data'!$O1542)*Information!$D$10</f>
        <v>#VALUE!</v>
      </c>
      <c r="B1541" s="17" t="str">
        <f>IFERROR(($A1541-'Annual Return Data'!$X1542)/A1541,"")</f>
        <v/>
      </c>
    </row>
    <row r="1542" spans="1:2" x14ac:dyDescent="0.25">
      <c r="A1542" t="e">
        <f>('Annual Return Data'!$M1543+'Annual Return Data'!$O1543)*Information!$D$10</f>
        <v>#VALUE!</v>
      </c>
      <c r="B1542" s="17" t="str">
        <f>IFERROR(($A1542-'Annual Return Data'!$X1543)/A1542,"")</f>
        <v/>
      </c>
    </row>
    <row r="1543" spans="1:2" x14ac:dyDescent="0.25">
      <c r="A1543" t="e">
        <f>('Annual Return Data'!$M1544+'Annual Return Data'!$O1544)*Information!$D$10</f>
        <v>#VALUE!</v>
      </c>
      <c r="B1543" s="17" t="str">
        <f>IFERROR(($A1543-'Annual Return Data'!$X1544)/A1543,"")</f>
        <v/>
      </c>
    </row>
    <row r="1544" spans="1:2" x14ac:dyDescent="0.25">
      <c r="A1544" t="e">
        <f>('Annual Return Data'!$M1545+'Annual Return Data'!$O1545)*Information!$D$10</f>
        <v>#VALUE!</v>
      </c>
      <c r="B1544" s="17" t="str">
        <f>IFERROR(($A1544-'Annual Return Data'!$X1545)/A1544,"")</f>
        <v/>
      </c>
    </row>
    <row r="1545" spans="1:2" x14ac:dyDescent="0.25">
      <c r="A1545" t="e">
        <f>('Annual Return Data'!$M1546+'Annual Return Data'!$O1546)*Information!$D$10</f>
        <v>#VALUE!</v>
      </c>
      <c r="B1545" s="17" t="str">
        <f>IFERROR(($A1545-'Annual Return Data'!$X1546)/A1545,"")</f>
        <v/>
      </c>
    </row>
    <row r="1546" spans="1:2" x14ac:dyDescent="0.25">
      <c r="A1546" t="e">
        <f>('Annual Return Data'!$M1547+'Annual Return Data'!$O1547)*Information!$D$10</f>
        <v>#VALUE!</v>
      </c>
      <c r="B1546" s="17" t="str">
        <f>IFERROR(($A1546-'Annual Return Data'!$X1547)/A1546,"")</f>
        <v/>
      </c>
    </row>
    <row r="1547" spans="1:2" x14ac:dyDescent="0.25">
      <c r="A1547" t="e">
        <f>('Annual Return Data'!$M1548+'Annual Return Data'!$O1548)*Information!$D$10</f>
        <v>#VALUE!</v>
      </c>
      <c r="B1547" s="17" t="str">
        <f>IFERROR(($A1547-'Annual Return Data'!$X1548)/A1547,"")</f>
        <v/>
      </c>
    </row>
    <row r="1548" spans="1:2" x14ac:dyDescent="0.25">
      <c r="A1548" t="e">
        <f>('Annual Return Data'!$M1549+'Annual Return Data'!$O1549)*Information!$D$10</f>
        <v>#VALUE!</v>
      </c>
      <c r="B1548" s="17" t="str">
        <f>IFERROR(($A1548-'Annual Return Data'!$X1549)/A1548,"")</f>
        <v/>
      </c>
    </row>
    <row r="1549" spans="1:2" x14ac:dyDescent="0.25">
      <c r="A1549" t="e">
        <f>('Annual Return Data'!$M1550+'Annual Return Data'!$O1550)*Information!$D$10</f>
        <v>#VALUE!</v>
      </c>
      <c r="B1549" s="17" t="str">
        <f>IFERROR(($A1549-'Annual Return Data'!$X1550)/A1549,"")</f>
        <v/>
      </c>
    </row>
    <row r="1550" spans="1:2" x14ac:dyDescent="0.25">
      <c r="A1550" t="e">
        <f>('Annual Return Data'!$M1551+'Annual Return Data'!$O1551)*Information!$D$10</f>
        <v>#VALUE!</v>
      </c>
      <c r="B1550" s="17" t="str">
        <f>IFERROR(($A1550-'Annual Return Data'!$X1551)/A1550,"")</f>
        <v/>
      </c>
    </row>
    <row r="1551" spans="1:2" x14ac:dyDescent="0.25">
      <c r="A1551" t="e">
        <f>('Annual Return Data'!$M1552+'Annual Return Data'!$O1552)*Information!$D$10</f>
        <v>#VALUE!</v>
      </c>
      <c r="B1551" s="17" t="str">
        <f>IFERROR(($A1551-'Annual Return Data'!$X1552)/A1551,"")</f>
        <v/>
      </c>
    </row>
    <row r="1552" spans="1:2" x14ac:dyDescent="0.25">
      <c r="A1552" t="e">
        <f>('Annual Return Data'!$M1553+'Annual Return Data'!$O1553)*Information!$D$10</f>
        <v>#VALUE!</v>
      </c>
      <c r="B1552" s="17" t="str">
        <f>IFERROR(($A1552-'Annual Return Data'!$X1553)/A1552,"")</f>
        <v/>
      </c>
    </row>
    <row r="1553" spans="1:2" x14ac:dyDescent="0.25">
      <c r="A1553" t="e">
        <f>('Annual Return Data'!$M1554+'Annual Return Data'!$O1554)*Information!$D$10</f>
        <v>#VALUE!</v>
      </c>
      <c r="B1553" s="17" t="str">
        <f>IFERROR(($A1553-'Annual Return Data'!$X1554)/A1553,"")</f>
        <v/>
      </c>
    </row>
    <row r="1554" spans="1:2" x14ac:dyDescent="0.25">
      <c r="A1554" t="e">
        <f>('Annual Return Data'!$M1555+'Annual Return Data'!$O1555)*Information!$D$10</f>
        <v>#VALUE!</v>
      </c>
      <c r="B1554" s="17" t="str">
        <f>IFERROR(($A1554-'Annual Return Data'!$X1555)/A1554,"")</f>
        <v/>
      </c>
    </row>
    <row r="1555" spans="1:2" x14ac:dyDescent="0.25">
      <c r="A1555" t="e">
        <f>('Annual Return Data'!$M1556+'Annual Return Data'!$O1556)*Information!$D$10</f>
        <v>#VALUE!</v>
      </c>
      <c r="B1555" s="17" t="str">
        <f>IFERROR(($A1555-'Annual Return Data'!$X1556)/A1555,"")</f>
        <v/>
      </c>
    </row>
    <row r="1556" spans="1:2" x14ac:dyDescent="0.25">
      <c r="A1556" t="e">
        <f>('Annual Return Data'!$M1557+'Annual Return Data'!$O1557)*Information!$D$10</f>
        <v>#VALUE!</v>
      </c>
      <c r="B1556" s="17" t="str">
        <f>IFERROR(($A1556-'Annual Return Data'!$X1557)/A1556,"")</f>
        <v/>
      </c>
    </row>
    <row r="1557" spans="1:2" x14ac:dyDescent="0.25">
      <c r="A1557" t="e">
        <f>('Annual Return Data'!$M1558+'Annual Return Data'!$O1558)*Information!$D$10</f>
        <v>#VALUE!</v>
      </c>
      <c r="B1557" s="17" t="str">
        <f>IFERROR(($A1557-'Annual Return Data'!$X1558)/A1557,"")</f>
        <v/>
      </c>
    </row>
    <row r="1558" spans="1:2" x14ac:dyDescent="0.25">
      <c r="A1558" t="e">
        <f>('Annual Return Data'!$M1559+'Annual Return Data'!$O1559)*Information!$D$10</f>
        <v>#VALUE!</v>
      </c>
      <c r="B1558" s="17" t="str">
        <f>IFERROR(($A1558-'Annual Return Data'!$X1559)/A1558,"")</f>
        <v/>
      </c>
    </row>
    <row r="1559" spans="1:2" x14ac:dyDescent="0.25">
      <c r="A1559" t="e">
        <f>('Annual Return Data'!$M1560+'Annual Return Data'!$O1560)*Information!$D$10</f>
        <v>#VALUE!</v>
      </c>
      <c r="B1559" s="17" t="str">
        <f>IFERROR(($A1559-'Annual Return Data'!$X1560)/A1559,"")</f>
        <v/>
      </c>
    </row>
    <row r="1560" spans="1:2" x14ac:dyDescent="0.25">
      <c r="A1560" t="e">
        <f>('Annual Return Data'!$M1561+'Annual Return Data'!$O1561)*Information!$D$10</f>
        <v>#VALUE!</v>
      </c>
      <c r="B1560" s="17" t="str">
        <f>IFERROR(($A1560-'Annual Return Data'!$X1561)/A1560,"")</f>
        <v/>
      </c>
    </row>
    <row r="1561" spans="1:2" x14ac:dyDescent="0.25">
      <c r="A1561" t="e">
        <f>('Annual Return Data'!$M1562+'Annual Return Data'!$O1562)*Information!$D$10</f>
        <v>#VALUE!</v>
      </c>
      <c r="B1561" s="17" t="str">
        <f>IFERROR(($A1561-'Annual Return Data'!$X1562)/A1561,"")</f>
        <v/>
      </c>
    </row>
    <row r="1562" spans="1:2" x14ac:dyDescent="0.25">
      <c r="A1562" t="e">
        <f>('Annual Return Data'!$M1563+'Annual Return Data'!$O1563)*Information!$D$10</f>
        <v>#VALUE!</v>
      </c>
      <c r="B1562" s="17" t="str">
        <f>IFERROR(($A1562-'Annual Return Data'!$X1563)/A1562,"")</f>
        <v/>
      </c>
    </row>
    <row r="1563" spans="1:2" x14ac:dyDescent="0.25">
      <c r="A1563" t="e">
        <f>('Annual Return Data'!$M1564+'Annual Return Data'!$O1564)*Information!$D$10</f>
        <v>#VALUE!</v>
      </c>
      <c r="B1563" s="17" t="str">
        <f>IFERROR(($A1563-'Annual Return Data'!$X1564)/A1563,"")</f>
        <v/>
      </c>
    </row>
    <row r="1564" spans="1:2" x14ac:dyDescent="0.25">
      <c r="A1564" t="e">
        <f>('Annual Return Data'!$M1565+'Annual Return Data'!$O1565)*Information!$D$10</f>
        <v>#VALUE!</v>
      </c>
      <c r="B1564" s="17" t="str">
        <f>IFERROR(($A1564-'Annual Return Data'!$X1565)/A1564,"")</f>
        <v/>
      </c>
    </row>
    <row r="1565" spans="1:2" x14ac:dyDescent="0.25">
      <c r="A1565" t="e">
        <f>('Annual Return Data'!$M1566+'Annual Return Data'!$O1566)*Information!$D$10</f>
        <v>#VALUE!</v>
      </c>
      <c r="B1565" s="17" t="str">
        <f>IFERROR(($A1565-'Annual Return Data'!$X1566)/A1565,"")</f>
        <v/>
      </c>
    </row>
    <row r="1566" spans="1:2" x14ac:dyDescent="0.25">
      <c r="A1566" t="e">
        <f>('Annual Return Data'!$M1567+'Annual Return Data'!$O1567)*Information!$D$10</f>
        <v>#VALUE!</v>
      </c>
      <c r="B1566" s="17" t="str">
        <f>IFERROR(($A1566-'Annual Return Data'!$X1567)/A1566,"")</f>
        <v/>
      </c>
    </row>
    <row r="1567" spans="1:2" x14ac:dyDescent="0.25">
      <c r="A1567" t="e">
        <f>('Annual Return Data'!$M1568+'Annual Return Data'!$O1568)*Information!$D$10</f>
        <v>#VALUE!</v>
      </c>
      <c r="B1567" s="17" t="str">
        <f>IFERROR(($A1567-'Annual Return Data'!$X1568)/A1567,"")</f>
        <v/>
      </c>
    </row>
    <row r="1568" spans="1:2" x14ac:dyDescent="0.25">
      <c r="A1568" t="e">
        <f>('Annual Return Data'!$M1569+'Annual Return Data'!$O1569)*Information!$D$10</f>
        <v>#VALUE!</v>
      </c>
      <c r="B1568" s="17" t="str">
        <f>IFERROR(($A1568-'Annual Return Data'!$X1569)/A1568,"")</f>
        <v/>
      </c>
    </row>
    <row r="1569" spans="1:2" x14ac:dyDescent="0.25">
      <c r="A1569" t="e">
        <f>('Annual Return Data'!$M1570+'Annual Return Data'!$O1570)*Information!$D$10</f>
        <v>#VALUE!</v>
      </c>
      <c r="B1569" s="17" t="str">
        <f>IFERROR(($A1569-'Annual Return Data'!$X1570)/A1569,"")</f>
        <v/>
      </c>
    </row>
    <row r="1570" spans="1:2" x14ac:dyDescent="0.25">
      <c r="A1570" t="e">
        <f>('Annual Return Data'!$M1571+'Annual Return Data'!$O1571)*Information!$D$10</f>
        <v>#VALUE!</v>
      </c>
      <c r="B1570" s="17" t="str">
        <f>IFERROR(($A1570-'Annual Return Data'!$X1571)/A1570,"")</f>
        <v/>
      </c>
    </row>
    <row r="1571" spans="1:2" x14ac:dyDescent="0.25">
      <c r="A1571" t="e">
        <f>('Annual Return Data'!$M1572+'Annual Return Data'!$O1572)*Information!$D$10</f>
        <v>#VALUE!</v>
      </c>
      <c r="B1571" s="17" t="str">
        <f>IFERROR(($A1571-'Annual Return Data'!$X1572)/A1571,"")</f>
        <v/>
      </c>
    </row>
    <row r="1572" spans="1:2" x14ac:dyDescent="0.25">
      <c r="A1572" t="e">
        <f>('Annual Return Data'!$M1573+'Annual Return Data'!$O1573)*Information!$D$10</f>
        <v>#VALUE!</v>
      </c>
      <c r="B1572" s="17" t="str">
        <f>IFERROR(($A1572-'Annual Return Data'!$X1573)/A1572,"")</f>
        <v/>
      </c>
    </row>
    <row r="1573" spans="1:2" x14ac:dyDescent="0.25">
      <c r="A1573" t="e">
        <f>('Annual Return Data'!$M1574+'Annual Return Data'!$O1574)*Information!$D$10</f>
        <v>#VALUE!</v>
      </c>
      <c r="B1573" s="17" t="str">
        <f>IFERROR(($A1573-'Annual Return Data'!$X1574)/A1573,"")</f>
        <v/>
      </c>
    </row>
    <row r="1574" spans="1:2" x14ac:dyDescent="0.25">
      <c r="A1574" t="e">
        <f>('Annual Return Data'!$M1575+'Annual Return Data'!$O1575)*Information!$D$10</f>
        <v>#VALUE!</v>
      </c>
      <c r="B1574" s="17" t="str">
        <f>IFERROR(($A1574-'Annual Return Data'!$X1575)/A1574,"")</f>
        <v/>
      </c>
    </row>
    <row r="1575" spans="1:2" x14ac:dyDescent="0.25">
      <c r="A1575" t="e">
        <f>('Annual Return Data'!$M1576+'Annual Return Data'!$O1576)*Information!$D$10</f>
        <v>#VALUE!</v>
      </c>
      <c r="B1575" s="17" t="str">
        <f>IFERROR(($A1575-'Annual Return Data'!$X1576)/A1575,"")</f>
        <v/>
      </c>
    </row>
    <row r="1576" spans="1:2" x14ac:dyDescent="0.25">
      <c r="A1576" t="e">
        <f>('Annual Return Data'!$M1577+'Annual Return Data'!$O1577)*Information!$D$10</f>
        <v>#VALUE!</v>
      </c>
      <c r="B1576" s="17" t="str">
        <f>IFERROR(($A1576-'Annual Return Data'!$X1577)/A1576,"")</f>
        <v/>
      </c>
    </row>
    <row r="1577" spans="1:2" x14ac:dyDescent="0.25">
      <c r="A1577" t="e">
        <f>('Annual Return Data'!$M1578+'Annual Return Data'!$O1578)*Information!$D$10</f>
        <v>#VALUE!</v>
      </c>
      <c r="B1577" s="17" t="str">
        <f>IFERROR(($A1577-'Annual Return Data'!$X1578)/A1577,"")</f>
        <v/>
      </c>
    </row>
    <row r="1578" spans="1:2" x14ac:dyDescent="0.25">
      <c r="A1578" t="e">
        <f>('Annual Return Data'!$M1579+'Annual Return Data'!$O1579)*Information!$D$10</f>
        <v>#VALUE!</v>
      </c>
      <c r="B1578" s="17" t="str">
        <f>IFERROR(($A1578-'Annual Return Data'!$X1579)/A1578,"")</f>
        <v/>
      </c>
    </row>
    <row r="1579" spans="1:2" x14ac:dyDescent="0.25">
      <c r="A1579" t="e">
        <f>('Annual Return Data'!$M1580+'Annual Return Data'!$O1580)*Information!$D$10</f>
        <v>#VALUE!</v>
      </c>
      <c r="B1579" s="17" t="str">
        <f>IFERROR(($A1579-'Annual Return Data'!$X1580)/A1579,"")</f>
        <v/>
      </c>
    </row>
    <row r="1580" spans="1:2" x14ac:dyDescent="0.25">
      <c r="A1580" t="e">
        <f>('Annual Return Data'!$M1581+'Annual Return Data'!$O1581)*Information!$D$10</f>
        <v>#VALUE!</v>
      </c>
      <c r="B1580" s="17" t="str">
        <f>IFERROR(($A1580-'Annual Return Data'!$X1581)/A1580,"")</f>
        <v/>
      </c>
    </row>
    <row r="1581" spans="1:2" x14ac:dyDescent="0.25">
      <c r="A1581" t="e">
        <f>('Annual Return Data'!$M1582+'Annual Return Data'!$O1582)*Information!$D$10</f>
        <v>#VALUE!</v>
      </c>
      <c r="B1581" s="17" t="str">
        <f>IFERROR(($A1581-'Annual Return Data'!$X1582)/A1581,"")</f>
        <v/>
      </c>
    </row>
    <row r="1582" spans="1:2" x14ac:dyDescent="0.25">
      <c r="A1582" t="e">
        <f>('Annual Return Data'!$M1583+'Annual Return Data'!$O1583)*Information!$D$10</f>
        <v>#VALUE!</v>
      </c>
      <c r="B1582" s="17" t="str">
        <f>IFERROR(($A1582-'Annual Return Data'!$X1583)/A1582,"")</f>
        <v/>
      </c>
    </row>
    <row r="1583" spans="1:2" x14ac:dyDescent="0.25">
      <c r="A1583" t="e">
        <f>('Annual Return Data'!$M1584+'Annual Return Data'!$O1584)*Information!$D$10</f>
        <v>#VALUE!</v>
      </c>
      <c r="B1583" s="17" t="str">
        <f>IFERROR(($A1583-'Annual Return Data'!$X1584)/A1583,"")</f>
        <v/>
      </c>
    </row>
    <row r="1584" spans="1:2" x14ac:dyDescent="0.25">
      <c r="A1584" t="e">
        <f>('Annual Return Data'!$M1585+'Annual Return Data'!$O1585)*Information!$D$10</f>
        <v>#VALUE!</v>
      </c>
      <c r="B1584" s="17" t="str">
        <f>IFERROR(($A1584-'Annual Return Data'!$X1585)/A1584,"")</f>
        <v/>
      </c>
    </row>
    <row r="1585" spans="1:2" x14ac:dyDescent="0.25">
      <c r="A1585" t="e">
        <f>('Annual Return Data'!$M1586+'Annual Return Data'!$O1586)*Information!$D$10</f>
        <v>#VALUE!</v>
      </c>
      <c r="B1585" s="17" t="str">
        <f>IFERROR(($A1585-'Annual Return Data'!$X1586)/A1585,"")</f>
        <v/>
      </c>
    </row>
    <row r="1586" spans="1:2" x14ac:dyDescent="0.25">
      <c r="A1586" t="e">
        <f>('Annual Return Data'!$M1587+'Annual Return Data'!$O1587)*Information!$D$10</f>
        <v>#VALUE!</v>
      </c>
      <c r="B1586" s="17" t="str">
        <f>IFERROR(($A1586-'Annual Return Data'!$X1587)/A1586,"")</f>
        <v/>
      </c>
    </row>
    <row r="1587" spans="1:2" x14ac:dyDescent="0.25">
      <c r="A1587" t="e">
        <f>('Annual Return Data'!$M1588+'Annual Return Data'!$O1588)*Information!$D$10</f>
        <v>#VALUE!</v>
      </c>
      <c r="B1587" s="17" t="str">
        <f>IFERROR(($A1587-'Annual Return Data'!$X1588)/A1587,"")</f>
        <v/>
      </c>
    </row>
    <row r="1588" spans="1:2" x14ac:dyDescent="0.25">
      <c r="A1588" t="e">
        <f>('Annual Return Data'!$M1589+'Annual Return Data'!$O1589)*Information!$D$10</f>
        <v>#VALUE!</v>
      </c>
      <c r="B1588" s="17" t="str">
        <f>IFERROR(($A1588-'Annual Return Data'!$X1589)/A1588,"")</f>
        <v/>
      </c>
    </row>
    <row r="1589" spans="1:2" x14ac:dyDescent="0.25">
      <c r="A1589" t="e">
        <f>('Annual Return Data'!$M1590+'Annual Return Data'!$O1590)*Information!$D$10</f>
        <v>#VALUE!</v>
      </c>
      <c r="B1589" s="17" t="str">
        <f>IFERROR(($A1589-'Annual Return Data'!$X1590)/A1589,"")</f>
        <v/>
      </c>
    </row>
    <row r="1590" spans="1:2" x14ac:dyDescent="0.25">
      <c r="A1590" t="e">
        <f>('Annual Return Data'!$M1591+'Annual Return Data'!$O1591)*Information!$D$10</f>
        <v>#VALUE!</v>
      </c>
      <c r="B1590" s="17" t="str">
        <f>IFERROR(($A1590-'Annual Return Data'!$X1591)/A1590,"")</f>
        <v/>
      </c>
    </row>
    <row r="1591" spans="1:2" x14ac:dyDescent="0.25">
      <c r="A1591" t="e">
        <f>('Annual Return Data'!$M1592+'Annual Return Data'!$O1592)*Information!$D$10</f>
        <v>#VALUE!</v>
      </c>
      <c r="B1591" s="17" t="str">
        <f>IFERROR(($A1591-'Annual Return Data'!$X1592)/A1591,"")</f>
        <v/>
      </c>
    </row>
    <row r="1592" spans="1:2" x14ac:dyDescent="0.25">
      <c r="A1592" t="e">
        <f>('Annual Return Data'!$M1593+'Annual Return Data'!$O1593)*Information!$D$10</f>
        <v>#VALUE!</v>
      </c>
      <c r="B1592" s="17" t="str">
        <f>IFERROR(($A1592-'Annual Return Data'!$X1593)/A1592,"")</f>
        <v/>
      </c>
    </row>
    <row r="1593" spans="1:2" x14ac:dyDescent="0.25">
      <c r="A1593" t="e">
        <f>('Annual Return Data'!$M1594+'Annual Return Data'!$O1594)*Information!$D$10</f>
        <v>#VALUE!</v>
      </c>
      <c r="B1593" s="17" t="str">
        <f>IFERROR(($A1593-'Annual Return Data'!$X1594)/A1593,"")</f>
        <v/>
      </c>
    </row>
    <row r="1594" spans="1:2" x14ac:dyDescent="0.25">
      <c r="A1594" t="e">
        <f>('Annual Return Data'!$M1595+'Annual Return Data'!$O1595)*Information!$D$10</f>
        <v>#VALUE!</v>
      </c>
      <c r="B1594" s="17" t="str">
        <f>IFERROR(($A1594-'Annual Return Data'!$X1595)/A1594,"")</f>
        <v/>
      </c>
    </row>
    <row r="1595" spans="1:2" x14ac:dyDescent="0.25">
      <c r="A1595" t="e">
        <f>('Annual Return Data'!$M1596+'Annual Return Data'!$O1596)*Information!$D$10</f>
        <v>#VALUE!</v>
      </c>
      <c r="B1595" s="17" t="str">
        <f>IFERROR(($A1595-'Annual Return Data'!$X1596)/A1595,"")</f>
        <v/>
      </c>
    </row>
    <row r="1596" spans="1:2" x14ac:dyDescent="0.25">
      <c r="A1596" t="e">
        <f>('Annual Return Data'!$M1597+'Annual Return Data'!$O1597)*Information!$D$10</f>
        <v>#VALUE!</v>
      </c>
      <c r="B1596" s="17" t="str">
        <f>IFERROR(($A1596-'Annual Return Data'!$X1597)/A1596,"")</f>
        <v/>
      </c>
    </row>
    <row r="1597" spans="1:2" x14ac:dyDescent="0.25">
      <c r="A1597" t="e">
        <f>('Annual Return Data'!$M1598+'Annual Return Data'!$O1598)*Information!$D$10</f>
        <v>#VALUE!</v>
      </c>
      <c r="B1597" s="17" t="str">
        <f>IFERROR(($A1597-'Annual Return Data'!$X1598)/A1597,"")</f>
        <v/>
      </c>
    </row>
    <row r="1598" spans="1:2" x14ac:dyDescent="0.25">
      <c r="A1598" t="e">
        <f>('Annual Return Data'!$M1599+'Annual Return Data'!$O1599)*Information!$D$10</f>
        <v>#VALUE!</v>
      </c>
      <c r="B1598" s="17" t="str">
        <f>IFERROR(($A1598-'Annual Return Data'!$X1599)/A1598,"")</f>
        <v/>
      </c>
    </row>
    <row r="1599" spans="1:2" x14ac:dyDescent="0.25">
      <c r="A1599" t="e">
        <f>('Annual Return Data'!$M1600+'Annual Return Data'!$O1600)*Information!$D$10</f>
        <v>#VALUE!</v>
      </c>
      <c r="B1599" s="17" t="str">
        <f>IFERROR(($A1599-'Annual Return Data'!$X1600)/A1599,"")</f>
        <v/>
      </c>
    </row>
    <row r="1600" spans="1:2" x14ac:dyDescent="0.25">
      <c r="A1600" t="e">
        <f>('Annual Return Data'!$M1601+'Annual Return Data'!$O1601)*Information!$D$10</f>
        <v>#VALUE!</v>
      </c>
      <c r="B1600" s="17" t="str">
        <f>IFERROR(($A1600-'Annual Return Data'!$X1601)/A1600,"")</f>
        <v/>
      </c>
    </row>
    <row r="1601" spans="1:2" x14ac:dyDescent="0.25">
      <c r="A1601" t="e">
        <f>('Annual Return Data'!$M1602+'Annual Return Data'!$O1602)*Information!$D$10</f>
        <v>#VALUE!</v>
      </c>
      <c r="B1601" s="17" t="str">
        <f>IFERROR(($A1601-'Annual Return Data'!$X1602)/A1601,"")</f>
        <v/>
      </c>
    </row>
    <row r="1602" spans="1:2" x14ac:dyDescent="0.25">
      <c r="A1602" t="e">
        <f>('Annual Return Data'!$M1603+'Annual Return Data'!$O1603)*Information!$D$10</f>
        <v>#VALUE!</v>
      </c>
      <c r="B1602" s="17" t="str">
        <f>IFERROR(($A1602-'Annual Return Data'!$X1603)/A1602,"")</f>
        <v/>
      </c>
    </row>
    <row r="1603" spans="1:2" x14ac:dyDescent="0.25">
      <c r="A1603" t="e">
        <f>('Annual Return Data'!$M1604+'Annual Return Data'!$O1604)*Information!$D$10</f>
        <v>#VALUE!</v>
      </c>
      <c r="B1603" s="17" t="str">
        <f>IFERROR(($A1603-'Annual Return Data'!$X1604)/A1603,"")</f>
        <v/>
      </c>
    </row>
    <row r="1604" spans="1:2" x14ac:dyDescent="0.25">
      <c r="A1604" t="e">
        <f>('Annual Return Data'!$M1605+'Annual Return Data'!$O1605)*Information!$D$10</f>
        <v>#VALUE!</v>
      </c>
      <c r="B1604" s="17" t="str">
        <f>IFERROR(($A1604-'Annual Return Data'!$X1605)/A1604,"")</f>
        <v/>
      </c>
    </row>
    <row r="1605" spans="1:2" x14ac:dyDescent="0.25">
      <c r="A1605" t="e">
        <f>('Annual Return Data'!$M1606+'Annual Return Data'!$O1606)*Information!$D$10</f>
        <v>#VALUE!</v>
      </c>
      <c r="B1605" s="17" t="str">
        <f>IFERROR(($A1605-'Annual Return Data'!$X1606)/A1605,"")</f>
        <v/>
      </c>
    </row>
    <row r="1606" spans="1:2" x14ac:dyDescent="0.25">
      <c r="A1606" t="e">
        <f>('Annual Return Data'!$M1607+'Annual Return Data'!$O1607)*Information!$D$10</f>
        <v>#VALUE!</v>
      </c>
      <c r="B1606" s="17" t="str">
        <f>IFERROR(($A1606-'Annual Return Data'!$X1607)/A1606,"")</f>
        <v/>
      </c>
    </row>
    <row r="1607" spans="1:2" x14ac:dyDescent="0.25">
      <c r="A1607" t="e">
        <f>('Annual Return Data'!$M1608+'Annual Return Data'!$O1608)*Information!$D$10</f>
        <v>#VALUE!</v>
      </c>
      <c r="B1607" s="17" t="str">
        <f>IFERROR(($A1607-'Annual Return Data'!$X1608)/A1607,"")</f>
        <v/>
      </c>
    </row>
    <row r="1608" spans="1:2" x14ac:dyDescent="0.25">
      <c r="A1608" t="e">
        <f>('Annual Return Data'!$M1609+'Annual Return Data'!$O1609)*Information!$D$10</f>
        <v>#VALUE!</v>
      </c>
      <c r="B1608" s="17" t="str">
        <f>IFERROR(($A1608-'Annual Return Data'!$X1609)/A1608,"")</f>
        <v/>
      </c>
    </row>
    <row r="1609" spans="1:2" x14ac:dyDescent="0.25">
      <c r="A1609" t="e">
        <f>('Annual Return Data'!$M1610+'Annual Return Data'!$O1610)*Information!$D$10</f>
        <v>#VALUE!</v>
      </c>
      <c r="B1609" s="17" t="str">
        <f>IFERROR(($A1609-'Annual Return Data'!$X1610)/A1609,"")</f>
        <v/>
      </c>
    </row>
    <row r="1610" spans="1:2" x14ac:dyDescent="0.25">
      <c r="A1610" t="e">
        <f>('Annual Return Data'!$M1611+'Annual Return Data'!$O1611)*Information!$D$10</f>
        <v>#VALUE!</v>
      </c>
      <c r="B1610" s="17" t="str">
        <f>IFERROR(($A1610-'Annual Return Data'!$X1611)/A1610,"")</f>
        <v/>
      </c>
    </row>
    <row r="1611" spans="1:2" x14ac:dyDescent="0.25">
      <c r="A1611" t="e">
        <f>('Annual Return Data'!$M1612+'Annual Return Data'!$O1612)*Information!$D$10</f>
        <v>#VALUE!</v>
      </c>
      <c r="B1611" s="17" t="str">
        <f>IFERROR(($A1611-'Annual Return Data'!$X1612)/A1611,"")</f>
        <v/>
      </c>
    </row>
    <row r="1612" spans="1:2" x14ac:dyDescent="0.25">
      <c r="A1612" t="e">
        <f>('Annual Return Data'!$M1613+'Annual Return Data'!$O1613)*Information!$D$10</f>
        <v>#VALUE!</v>
      </c>
      <c r="B1612" s="17" t="str">
        <f>IFERROR(($A1612-'Annual Return Data'!$X1613)/A1612,"")</f>
        <v/>
      </c>
    </row>
    <row r="1613" spans="1:2" x14ac:dyDescent="0.25">
      <c r="A1613" t="e">
        <f>('Annual Return Data'!$M1614+'Annual Return Data'!$O1614)*Information!$D$10</f>
        <v>#VALUE!</v>
      </c>
      <c r="B1613" s="17" t="str">
        <f>IFERROR(($A1613-'Annual Return Data'!$X1614)/A1613,"")</f>
        <v/>
      </c>
    </row>
    <row r="1614" spans="1:2" x14ac:dyDescent="0.25">
      <c r="A1614" t="e">
        <f>('Annual Return Data'!$M1615+'Annual Return Data'!$O1615)*Information!$D$10</f>
        <v>#VALUE!</v>
      </c>
      <c r="B1614" s="17" t="str">
        <f>IFERROR(($A1614-'Annual Return Data'!$X1615)/A1614,"")</f>
        <v/>
      </c>
    </row>
    <row r="1615" spans="1:2" x14ac:dyDescent="0.25">
      <c r="A1615" t="e">
        <f>('Annual Return Data'!$M1616+'Annual Return Data'!$O1616)*Information!$D$10</f>
        <v>#VALUE!</v>
      </c>
      <c r="B1615" s="17" t="str">
        <f>IFERROR(($A1615-'Annual Return Data'!$X1616)/A1615,"")</f>
        <v/>
      </c>
    </row>
    <row r="1616" spans="1:2" x14ac:dyDescent="0.25">
      <c r="A1616" t="e">
        <f>('Annual Return Data'!$M1617+'Annual Return Data'!$O1617)*Information!$D$10</f>
        <v>#VALUE!</v>
      </c>
      <c r="B1616" s="17" t="str">
        <f>IFERROR(($A1616-'Annual Return Data'!$X1617)/A1616,"")</f>
        <v/>
      </c>
    </row>
    <row r="1617" spans="1:2" x14ac:dyDescent="0.25">
      <c r="A1617" t="e">
        <f>('Annual Return Data'!$M1618+'Annual Return Data'!$O1618)*Information!$D$10</f>
        <v>#VALUE!</v>
      </c>
      <c r="B1617" s="17" t="str">
        <f>IFERROR(($A1617-'Annual Return Data'!$X1618)/A1617,"")</f>
        <v/>
      </c>
    </row>
    <row r="1618" spans="1:2" x14ac:dyDescent="0.25">
      <c r="A1618" t="e">
        <f>('Annual Return Data'!$M1619+'Annual Return Data'!$O1619)*Information!$D$10</f>
        <v>#VALUE!</v>
      </c>
      <c r="B1618" s="17" t="str">
        <f>IFERROR(($A1618-'Annual Return Data'!$X1619)/A1618,"")</f>
        <v/>
      </c>
    </row>
    <row r="1619" spans="1:2" x14ac:dyDescent="0.25">
      <c r="A1619" t="e">
        <f>('Annual Return Data'!$M1620+'Annual Return Data'!$O1620)*Information!$D$10</f>
        <v>#VALUE!</v>
      </c>
      <c r="B1619" s="17" t="str">
        <f>IFERROR(($A1619-'Annual Return Data'!$X1620)/A1619,"")</f>
        <v/>
      </c>
    </row>
    <row r="1620" spans="1:2" x14ac:dyDescent="0.25">
      <c r="A1620" t="e">
        <f>('Annual Return Data'!$M1621+'Annual Return Data'!$O1621)*Information!$D$10</f>
        <v>#VALUE!</v>
      </c>
      <c r="B1620" s="17" t="str">
        <f>IFERROR(($A1620-'Annual Return Data'!$X1621)/A1620,"")</f>
        <v/>
      </c>
    </row>
    <row r="1621" spans="1:2" x14ac:dyDescent="0.25">
      <c r="A1621" t="e">
        <f>('Annual Return Data'!$M1622+'Annual Return Data'!$O1622)*Information!$D$10</f>
        <v>#VALUE!</v>
      </c>
      <c r="B1621" s="17" t="str">
        <f>IFERROR(($A1621-'Annual Return Data'!$X1622)/A1621,"")</f>
        <v/>
      </c>
    </row>
    <row r="1622" spans="1:2" x14ac:dyDescent="0.25">
      <c r="A1622" t="e">
        <f>('Annual Return Data'!$M1623+'Annual Return Data'!$O1623)*Information!$D$10</f>
        <v>#VALUE!</v>
      </c>
      <c r="B1622" s="17" t="str">
        <f>IFERROR(($A1622-'Annual Return Data'!$X1623)/A1622,"")</f>
        <v/>
      </c>
    </row>
    <row r="1623" spans="1:2" x14ac:dyDescent="0.25">
      <c r="A1623" t="e">
        <f>('Annual Return Data'!$M1624+'Annual Return Data'!$O1624)*Information!$D$10</f>
        <v>#VALUE!</v>
      </c>
      <c r="B1623" s="17" t="str">
        <f>IFERROR(($A1623-'Annual Return Data'!$X1624)/A1623,"")</f>
        <v/>
      </c>
    </row>
    <row r="1624" spans="1:2" x14ac:dyDescent="0.25">
      <c r="A1624" t="e">
        <f>('Annual Return Data'!$M1625+'Annual Return Data'!$O1625)*Information!$D$10</f>
        <v>#VALUE!</v>
      </c>
      <c r="B1624" s="17" t="str">
        <f>IFERROR(($A1624-'Annual Return Data'!$X1625)/A1624,"")</f>
        <v/>
      </c>
    </row>
    <row r="1625" spans="1:2" x14ac:dyDescent="0.25">
      <c r="A1625" t="e">
        <f>('Annual Return Data'!$M1626+'Annual Return Data'!$O1626)*Information!$D$10</f>
        <v>#VALUE!</v>
      </c>
      <c r="B1625" s="17" t="str">
        <f>IFERROR(($A1625-'Annual Return Data'!$X1626)/A1625,"")</f>
        <v/>
      </c>
    </row>
    <row r="1626" spans="1:2" x14ac:dyDescent="0.25">
      <c r="A1626" t="e">
        <f>('Annual Return Data'!$M1627+'Annual Return Data'!$O1627)*Information!$D$10</f>
        <v>#VALUE!</v>
      </c>
      <c r="B1626" s="17" t="str">
        <f>IFERROR(($A1626-'Annual Return Data'!$X1627)/A1626,"")</f>
        <v/>
      </c>
    </row>
    <row r="1627" spans="1:2" x14ac:dyDescent="0.25">
      <c r="A1627" t="e">
        <f>('Annual Return Data'!$M1628+'Annual Return Data'!$O1628)*Information!$D$10</f>
        <v>#VALUE!</v>
      </c>
      <c r="B1627" s="17" t="str">
        <f>IFERROR(($A1627-'Annual Return Data'!$X1628)/A1627,"")</f>
        <v/>
      </c>
    </row>
    <row r="1628" spans="1:2" x14ac:dyDescent="0.25">
      <c r="A1628" t="e">
        <f>('Annual Return Data'!$M1629+'Annual Return Data'!$O1629)*Information!$D$10</f>
        <v>#VALUE!</v>
      </c>
      <c r="B1628" s="17" t="str">
        <f>IFERROR(($A1628-'Annual Return Data'!$X1629)/A1628,"")</f>
        <v/>
      </c>
    </row>
    <row r="1629" spans="1:2" x14ac:dyDescent="0.25">
      <c r="A1629" t="e">
        <f>('Annual Return Data'!$M1630+'Annual Return Data'!$O1630)*Information!$D$10</f>
        <v>#VALUE!</v>
      </c>
      <c r="B1629" s="17" t="str">
        <f>IFERROR(($A1629-'Annual Return Data'!$X1630)/A1629,"")</f>
        <v/>
      </c>
    </row>
    <row r="1630" spans="1:2" x14ac:dyDescent="0.25">
      <c r="A1630" t="e">
        <f>('Annual Return Data'!$M1631+'Annual Return Data'!$O1631)*Information!$D$10</f>
        <v>#VALUE!</v>
      </c>
      <c r="B1630" s="17" t="str">
        <f>IFERROR(($A1630-'Annual Return Data'!$X1631)/A1630,"")</f>
        <v/>
      </c>
    </row>
    <row r="1631" spans="1:2" x14ac:dyDescent="0.25">
      <c r="A1631" t="e">
        <f>('Annual Return Data'!$M1632+'Annual Return Data'!$O1632)*Information!$D$10</f>
        <v>#VALUE!</v>
      </c>
      <c r="B1631" s="17" t="str">
        <f>IFERROR(($A1631-'Annual Return Data'!$X1632)/A1631,"")</f>
        <v/>
      </c>
    </row>
    <row r="1632" spans="1:2" x14ac:dyDescent="0.25">
      <c r="A1632" t="e">
        <f>('Annual Return Data'!$M1633+'Annual Return Data'!$O1633)*Information!$D$10</f>
        <v>#VALUE!</v>
      </c>
      <c r="B1632" s="17" t="str">
        <f>IFERROR(($A1632-'Annual Return Data'!$X1633)/A1632,"")</f>
        <v/>
      </c>
    </row>
    <row r="1633" spans="1:2" x14ac:dyDescent="0.25">
      <c r="A1633" t="e">
        <f>('Annual Return Data'!$M1634+'Annual Return Data'!$O1634)*Information!$D$10</f>
        <v>#VALUE!</v>
      </c>
      <c r="B1633" s="17" t="str">
        <f>IFERROR(($A1633-'Annual Return Data'!$X1634)/A1633,"")</f>
        <v/>
      </c>
    </row>
    <row r="1634" spans="1:2" x14ac:dyDescent="0.25">
      <c r="A1634" t="e">
        <f>('Annual Return Data'!$M1635+'Annual Return Data'!$O1635)*Information!$D$10</f>
        <v>#VALUE!</v>
      </c>
      <c r="B1634" s="17" t="str">
        <f>IFERROR(($A1634-'Annual Return Data'!$X1635)/A1634,"")</f>
        <v/>
      </c>
    </row>
    <row r="1635" spans="1:2" x14ac:dyDescent="0.25">
      <c r="A1635" t="e">
        <f>('Annual Return Data'!$M1636+'Annual Return Data'!$O1636)*Information!$D$10</f>
        <v>#VALUE!</v>
      </c>
      <c r="B1635" s="17" t="str">
        <f>IFERROR(($A1635-'Annual Return Data'!$X1636)/A1635,"")</f>
        <v/>
      </c>
    </row>
    <row r="1636" spans="1:2" x14ac:dyDescent="0.25">
      <c r="A1636" t="e">
        <f>('Annual Return Data'!$M1637+'Annual Return Data'!$O1637)*Information!$D$10</f>
        <v>#VALUE!</v>
      </c>
      <c r="B1636" s="17" t="str">
        <f>IFERROR(($A1636-'Annual Return Data'!$X1637)/A1636,"")</f>
        <v/>
      </c>
    </row>
    <row r="1637" spans="1:2" x14ac:dyDescent="0.25">
      <c r="A1637" t="e">
        <f>('Annual Return Data'!$M1638+'Annual Return Data'!$O1638)*Information!$D$10</f>
        <v>#VALUE!</v>
      </c>
      <c r="B1637" s="17" t="str">
        <f>IFERROR(($A1637-'Annual Return Data'!$X1638)/A1637,"")</f>
        <v/>
      </c>
    </row>
    <row r="1638" spans="1:2" x14ac:dyDescent="0.25">
      <c r="A1638" t="e">
        <f>('Annual Return Data'!$M1639+'Annual Return Data'!$O1639)*Information!$D$10</f>
        <v>#VALUE!</v>
      </c>
      <c r="B1638" s="17" t="str">
        <f>IFERROR(($A1638-'Annual Return Data'!$X1639)/A1638,"")</f>
        <v/>
      </c>
    </row>
    <row r="1639" spans="1:2" x14ac:dyDescent="0.25">
      <c r="A1639" t="e">
        <f>('Annual Return Data'!$M1640+'Annual Return Data'!$O1640)*Information!$D$10</f>
        <v>#VALUE!</v>
      </c>
      <c r="B1639" s="17" t="str">
        <f>IFERROR(($A1639-'Annual Return Data'!$X1640)/A1639,"")</f>
        <v/>
      </c>
    </row>
    <row r="1640" spans="1:2" x14ac:dyDescent="0.25">
      <c r="A1640" t="e">
        <f>('Annual Return Data'!$M1641+'Annual Return Data'!$O1641)*Information!$D$10</f>
        <v>#VALUE!</v>
      </c>
      <c r="B1640" s="17" t="str">
        <f>IFERROR(($A1640-'Annual Return Data'!$X1641)/A1640,"")</f>
        <v/>
      </c>
    </row>
    <row r="1641" spans="1:2" x14ac:dyDescent="0.25">
      <c r="A1641" t="e">
        <f>('Annual Return Data'!$M1642+'Annual Return Data'!$O1642)*Information!$D$10</f>
        <v>#VALUE!</v>
      </c>
      <c r="B1641" s="17" t="str">
        <f>IFERROR(($A1641-'Annual Return Data'!$X1642)/A1641,"")</f>
        <v/>
      </c>
    </row>
    <row r="1642" spans="1:2" x14ac:dyDescent="0.25">
      <c r="A1642" t="e">
        <f>('Annual Return Data'!$M1643+'Annual Return Data'!$O1643)*Information!$D$10</f>
        <v>#VALUE!</v>
      </c>
      <c r="B1642" s="17" t="str">
        <f>IFERROR(($A1642-'Annual Return Data'!$X1643)/A1642,"")</f>
        <v/>
      </c>
    </row>
    <row r="1643" spans="1:2" x14ac:dyDescent="0.25">
      <c r="A1643" t="e">
        <f>('Annual Return Data'!$M1644+'Annual Return Data'!$O1644)*Information!$D$10</f>
        <v>#VALUE!</v>
      </c>
      <c r="B1643" s="17" t="str">
        <f>IFERROR(($A1643-'Annual Return Data'!$X1644)/A1643,"")</f>
        <v/>
      </c>
    </row>
    <row r="1644" spans="1:2" x14ac:dyDescent="0.25">
      <c r="A1644" t="e">
        <f>('Annual Return Data'!$M1645+'Annual Return Data'!$O1645)*Information!$D$10</f>
        <v>#VALUE!</v>
      </c>
      <c r="B1644" s="17" t="str">
        <f>IFERROR(($A1644-'Annual Return Data'!$X1645)/A1644,"")</f>
        <v/>
      </c>
    </row>
    <row r="1645" spans="1:2" x14ac:dyDescent="0.25">
      <c r="A1645" t="e">
        <f>('Annual Return Data'!$M1646+'Annual Return Data'!$O1646)*Information!$D$10</f>
        <v>#VALUE!</v>
      </c>
      <c r="B1645" s="17" t="str">
        <f>IFERROR(($A1645-'Annual Return Data'!$X1646)/A1645,"")</f>
        <v/>
      </c>
    </row>
    <row r="1646" spans="1:2" x14ac:dyDescent="0.25">
      <c r="A1646" t="e">
        <f>('Annual Return Data'!$M1647+'Annual Return Data'!$O1647)*Information!$D$10</f>
        <v>#VALUE!</v>
      </c>
      <c r="B1646" s="17" t="str">
        <f>IFERROR(($A1646-'Annual Return Data'!$X1647)/A1646,"")</f>
        <v/>
      </c>
    </row>
    <row r="1647" spans="1:2" x14ac:dyDescent="0.25">
      <c r="A1647" t="e">
        <f>('Annual Return Data'!$M1648+'Annual Return Data'!$O1648)*Information!$D$10</f>
        <v>#VALUE!</v>
      </c>
      <c r="B1647" s="17" t="str">
        <f>IFERROR(($A1647-'Annual Return Data'!$X1648)/A1647,"")</f>
        <v/>
      </c>
    </row>
    <row r="1648" spans="1:2" x14ac:dyDescent="0.25">
      <c r="A1648" t="e">
        <f>('Annual Return Data'!$M1649+'Annual Return Data'!$O1649)*Information!$D$10</f>
        <v>#VALUE!</v>
      </c>
      <c r="B1648" s="17" t="str">
        <f>IFERROR(($A1648-'Annual Return Data'!$X1649)/A1648,"")</f>
        <v/>
      </c>
    </row>
    <row r="1649" spans="1:2" x14ac:dyDescent="0.25">
      <c r="A1649" t="e">
        <f>('Annual Return Data'!$M1650+'Annual Return Data'!$O1650)*Information!$D$10</f>
        <v>#VALUE!</v>
      </c>
      <c r="B1649" s="17" t="str">
        <f>IFERROR(($A1649-'Annual Return Data'!$X1650)/A1649,"")</f>
        <v/>
      </c>
    </row>
    <row r="1650" spans="1:2" x14ac:dyDescent="0.25">
      <c r="A1650" t="e">
        <f>('Annual Return Data'!$M1651+'Annual Return Data'!$O1651)*Information!$D$10</f>
        <v>#VALUE!</v>
      </c>
      <c r="B1650" s="17" t="str">
        <f>IFERROR(($A1650-'Annual Return Data'!$X1651)/A1650,"")</f>
        <v/>
      </c>
    </row>
    <row r="1651" spans="1:2" x14ac:dyDescent="0.25">
      <c r="A1651" t="e">
        <f>('Annual Return Data'!$M1652+'Annual Return Data'!$O1652)*Information!$D$10</f>
        <v>#VALUE!</v>
      </c>
      <c r="B1651" s="17" t="str">
        <f>IFERROR(($A1651-'Annual Return Data'!$X1652)/A1651,"")</f>
        <v/>
      </c>
    </row>
    <row r="1652" spans="1:2" x14ac:dyDescent="0.25">
      <c r="A1652" t="e">
        <f>('Annual Return Data'!$M1653+'Annual Return Data'!$O1653)*Information!$D$10</f>
        <v>#VALUE!</v>
      </c>
      <c r="B1652" s="17" t="str">
        <f>IFERROR(($A1652-'Annual Return Data'!$X1653)/A1652,"")</f>
        <v/>
      </c>
    </row>
    <row r="1653" spans="1:2" x14ac:dyDescent="0.25">
      <c r="A1653" t="e">
        <f>('Annual Return Data'!$M1654+'Annual Return Data'!$O1654)*Information!$D$10</f>
        <v>#VALUE!</v>
      </c>
      <c r="B1653" s="17" t="str">
        <f>IFERROR(($A1653-'Annual Return Data'!$X1654)/A1653,"")</f>
        <v/>
      </c>
    </row>
    <row r="1654" spans="1:2" x14ac:dyDescent="0.25">
      <c r="A1654" t="e">
        <f>('Annual Return Data'!$M1655+'Annual Return Data'!$O1655)*Information!$D$10</f>
        <v>#VALUE!</v>
      </c>
      <c r="B1654" s="17" t="str">
        <f>IFERROR(($A1654-'Annual Return Data'!$X1655)/A1654,"")</f>
        <v/>
      </c>
    </row>
    <row r="1655" spans="1:2" x14ac:dyDescent="0.25">
      <c r="A1655" t="e">
        <f>('Annual Return Data'!$M1656+'Annual Return Data'!$O1656)*Information!$D$10</f>
        <v>#VALUE!</v>
      </c>
      <c r="B1655" s="17" t="str">
        <f>IFERROR(($A1655-'Annual Return Data'!$X1656)/A1655,"")</f>
        <v/>
      </c>
    </row>
    <row r="1656" spans="1:2" x14ac:dyDescent="0.25">
      <c r="A1656" t="e">
        <f>('Annual Return Data'!$M1657+'Annual Return Data'!$O1657)*Information!$D$10</f>
        <v>#VALUE!</v>
      </c>
      <c r="B1656" s="17" t="str">
        <f>IFERROR(($A1656-'Annual Return Data'!$X1657)/A1656,"")</f>
        <v/>
      </c>
    </row>
    <row r="1657" spans="1:2" x14ac:dyDescent="0.25">
      <c r="A1657" t="e">
        <f>('Annual Return Data'!$M1658+'Annual Return Data'!$O1658)*Information!$D$10</f>
        <v>#VALUE!</v>
      </c>
      <c r="B1657" s="17" t="str">
        <f>IFERROR(($A1657-'Annual Return Data'!$X1658)/A1657,"")</f>
        <v/>
      </c>
    </row>
    <row r="1658" spans="1:2" x14ac:dyDescent="0.25">
      <c r="A1658" t="e">
        <f>('Annual Return Data'!$M1659+'Annual Return Data'!$O1659)*Information!$D$10</f>
        <v>#VALUE!</v>
      </c>
      <c r="B1658" s="17" t="str">
        <f>IFERROR(($A1658-'Annual Return Data'!$X1659)/A1658,"")</f>
        <v/>
      </c>
    </row>
    <row r="1659" spans="1:2" x14ac:dyDescent="0.25">
      <c r="A1659" t="e">
        <f>('Annual Return Data'!$M1660+'Annual Return Data'!$O1660)*Information!$D$10</f>
        <v>#VALUE!</v>
      </c>
      <c r="B1659" s="17" t="str">
        <f>IFERROR(($A1659-'Annual Return Data'!$X1660)/A1659,"")</f>
        <v/>
      </c>
    </row>
    <row r="1660" spans="1:2" x14ac:dyDescent="0.25">
      <c r="A1660" t="e">
        <f>('Annual Return Data'!$M1661+'Annual Return Data'!$O1661)*Information!$D$10</f>
        <v>#VALUE!</v>
      </c>
      <c r="B1660" s="17" t="str">
        <f>IFERROR(($A1660-'Annual Return Data'!$X1661)/A1660,"")</f>
        <v/>
      </c>
    </row>
    <row r="1661" spans="1:2" x14ac:dyDescent="0.25">
      <c r="A1661" t="e">
        <f>('Annual Return Data'!$M1662+'Annual Return Data'!$O1662)*Information!$D$10</f>
        <v>#VALUE!</v>
      </c>
      <c r="B1661" s="17" t="str">
        <f>IFERROR(($A1661-'Annual Return Data'!$X1662)/A1661,"")</f>
        <v/>
      </c>
    </row>
    <row r="1662" spans="1:2" x14ac:dyDescent="0.25">
      <c r="A1662" t="e">
        <f>('Annual Return Data'!$M1663+'Annual Return Data'!$O1663)*Information!$D$10</f>
        <v>#VALUE!</v>
      </c>
      <c r="B1662" s="17" t="str">
        <f>IFERROR(($A1662-'Annual Return Data'!$X1663)/A1662,"")</f>
        <v/>
      </c>
    </row>
    <row r="1663" spans="1:2" x14ac:dyDescent="0.25">
      <c r="A1663" t="e">
        <f>('Annual Return Data'!$M1664+'Annual Return Data'!$O1664)*Information!$D$10</f>
        <v>#VALUE!</v>
      </c>
      <c r="B1663" s="17" t="str">
        <f>IFERROR(($A1663-'Annual Return Data'!$X1664)/A1663,"")</f>
        <v/>
      </c>
    </row>
    <row r="1664" spans="1:2" x14ac:dyDescent="0.25">
      <c r="A1664" t="e">
        <f>('Annual Return Data'!$M1665+'Annual Return Data'!$O1665)*Information!$D$10</f>
        <v>#VALUE!</v>
      </c>
      <c r="B1664" s="17" t="str">
        <f>IFERROR(($A1664-'Annual Return Data'!$X1665)/A1664,"")</f>
        <v/>
      </c>
    </row>
    <row r="1665" spans="1:2" x14ac:dyDescent="0.25">
      <c r="A1665" t="e">
        <f>('Annual Return Data'!$M1666+'Annual Return Data'!$O1666)*Information!$D$10</f>
        <v>#VALUE!</v>
      </c>
      <c r="B1665" s="17" t="str">
        <f>IFERROR(($A1665-'Annual Return Data'!$X1666)/A1665,"")</f>
        <v/>
      </c>
    </row>
    <row r="1666" spans="1:2" x14ac:dyDescent="0.25">
      <c r="A1666" t="e">
        <f>('Annual Return Data'!$M1667+'Annual Return Data'!$O1667)*Information!$D$10</f>
        <v>#VALUE!</v>
      </c>
      <c r="B1666" s="17" t="str">
        <f>IFERROR(($A1666-'Annual Return Data'!$X1667)/A1666,"")</f>
        <v/>
      </c>
    </row>
    <row r="1667" spans="1:2" x14ac:dyDescent="0.25">
      <c r="A1667" t="e">
        <f>('Annual Return Data'!$M1668+'Annual Return Data'!$O1668)*Information!$D$10</f>
        <v>#VALUE!</v>
      </c>
      <c r="B1667" s="17" t="str">
        <f>IFERROR(($A1667-'Annual Return Data'!$X1668)/A1667,"")</f>
        <v/>
      </c>
    </row>
    <row r="1668" spans="1:2" x14ac:dyDescent="0.25">
      <c r="A1668" t="e">
        <f>('Annual Return Data'!$M1669+'Annual Return Data'!$O1669)*Information!$D$10</f>
        <v>#VALUE!</v>
      </c>
      <c r="B1668" s="17" t="str">
        <f>IFERROR(($A1668-'Annual Return Data'!$X1669)/A1668,"")</f>
        <v/>
      </c>
    </row>
    <row r="1669" spans="1:2" x14ac:dyDescent="0.25">
      <c r="A1669" t="e">
        <f>('Annual Return Data'!$M1670+'Annual Return Data'!$O1670)*Information!$D$10</f>
        <v>#VALUE!</v>
      </c>
      <c r="B1669" s="17" t="str">
        <f>IFERROR(($A1669-'Annual Return Data'!$X1670)/A1669,"")</f>
        <v/>
      </c>
    </row>
    <row r="1670" spans="1:2" x14ac:dyDescent="0.25">
      <c r="A1670" t="e">
        <f>('Annual Return Data'!$M1671+'Annual Return Data'!$O1671)*Information!$D$10</f>
        <v>#VALUE!</v>
      </c>
      <c r="B1670" s="17" t="str">
        <f>IFERROR(($A1670-'Annual Return Data'!$X1671)/A1670,"")</f>
        <v/>
      </c>
    </row>
    <row r="1671" spans="1:2" x14ac:dyDescent="0.25">
      <c r="A1671" t="e">
        <f>('Annual Return Data'!$M1672+'Annual Return Data'!$O1672)*Information!$D$10</f>
        <v>#VALUE!</v>
      </c>
      <c r="B1671" s="17" t="str">
        <f>IFERROR(($A1671-'Annual Return Data'!$X1672)/A1671,"")</f>
        <v/>
      </c>
    </row>
    <row r="1672" spans="1:2" x14ac:dyDescent="0.25">
      <c r="A1672" t="e">
        <f>('Annual Return Data'!$M1673+'Annual Return Data'!$O1673)*Information!$D$10</f>
        <v>#VALUE!</v>
      </c>
      <c r="B1672" s="17" t="str">
        <f>IFERROR(($A1672-'Annual Return Data'!$X1673)/A1672,"")</f>
        <v/>
      </c>
    </row>
    <row r="1673" spans="1:2" x14ac:dyDescent="0.25">
      <c r="A1673" t="e">
        <f>('Annual Return Data'!$M1674+'Annual Return Data'!$O1674)*Information!$D$10</f>
        <v>#VALUE!</v>
      </c>
      <c r="B1673" s="17" t="str">
        <f>IFERROR(($A1673-'Annual Return Data'!$X1674)/A1673,"")</f>
        <v/>
      </c>
    </row>
    <row r="1674" spans="1:2" x14ac:dyDescent="0.25">
      <c r="A1674" t="e">
        <f>('Annual Return Data'!$M1675+'Annual Return Data'!$O1675)*Information!$D$10</f>
        <v>#VALUE!</v>
      </c>
      <c r="B1674" s="17" t="str">
        <f>IFERROR(($A1674-'Annual Return Data'!$X1675)/A1674,"")</f>
        <v/>
      </c>
    </row>
    <row r="1675" spans="1:2" x14ac:dyDescent="0.25">
      <c r="A1675" t="e">
        <f>('Annual Return Data'!$M1676+'Annual Return Data'!$O1676)*Information!$D$10</f>
        <v>#VALUE!</v>
      </c>
      <c r="B1675" s="17" t="str">
        <f>IFERROR(($A1675-'Annual Return Data'!$X1676)/A1675,"")</f>
        <v/>
      </c>
    </row>
    <row r="1676" spans="1:2" x14ac:dyDescent="0.25">
      <c r="A1676" t="e">
        <f>('Annual Return Data'!$M1677+'Annual Return Data'!$O1677)*Information!$D$10</f>
        <v>#VALUE!</v>
      </c>
      <c r="B1676" s="17" t="str">
        <f>IFERROR(($A1676-'Annual Return Data'!$X1677)/A1676,"")</f>
        <v/>
      </c>
    </row>
    <row r="1677" spans="1:2" x14ac:dyDescent="0.25">
      <c r="A1677" t="e">
        <f>('Annual Return Data'!$M1678+'Annual Return Data'!$O1678)*Information!$D$10</f>
        <v>#VALUE!</v>
      </c>
      <c r="B1677" s="17" t="str">
        <f>IFERROR(($A1677-'Annual Return Data'!$X1678)/A1677,"")</f>
        <v/>
      </c>
    </row>
    <row r="1678" spans="1:2" x14ac:dyDescent="0.25">
      <c r="A1678" t="e">
        <f>('Annual Return Data'!$M1679+'Annual Return Data'!$O1679)*Information!$D$10</f>
        <v>#VALUE!</v>
      </c>
      <c r="B1678" s="17" t="str">
        <f>IFERROR(($A1678-'Annual Return Data'!$X1679)/A1678,"")</f>
        <v/>
      </c>
    </row>
    <row r="1679" spans="1:2" x14ac:dyDescent="0.25">
      <c r="A1679" t="e">
        <f>('Annual Return Data'!$M1680+'Annual Return Data'!$O1680)*Information!$D$10</f>
        <v>#VALUE!</v>
      </c>
      <c r="B1679" s="17" t="str">
        <f>IFERROR(($A1679-'Annual Return Data'!$X1680)/A1679,"")</f>
        <v/>
      </c>
    </row>
    <row r="1680" spans="1:2" x14ac:dyDescent="0.25">
      <c r="A1680" t="e">
        <f>('Annual Return Data'!$M1681+'Annual Return Data'!$O1681)*Information!$D$10</f>
        <v>#VALUE!</v>
      </c>
      <c r="B1680" s="17" t="str">
        <f>IFERROR(($A1680-'Annual Return Data'!$X1681)/A1680,"")</f>
        <v/>
      </c>
    </row>
    <row r="1681" spans="1:2" x14ac:dyDescent="0.25">
      <c r="A1681" t="e">
        <f>('Annual Return Data'!$M1682+'Annual Return Data'!$O1682)*Information!$D$10</f>
        <v>#VALUE!</v>
      </c>
      <c r="B1681" s="17" t="str">
        <f>IFERROR(($A1681-'Annual Return Data'!$X1682)/A1681,"")</f>
        <v/>
      </c>
    </row>
    <row r="1682" spans="1:2" x14ac:dyDescent="0.25">
      <c r="A1682" t="e">
        <f>('Annual Return Data'!$M1683+'Annual Return Data'!$O1683)*Information!$D$10</f>
        <v>#VALUE!</v>
      </c>
      <c r="B1682" s="17" t="str">
        <f>IFERROR(($A1682-'Annual Return Data'!$X1683)/A1682,"")</f>
        <v/>
      </c>
    </row>
    <row r="1683" spans="1:2" x14ac:dyDescent="0.25">
      <c r="A1683" t="e">
        <f>('Annual Return Data'!$M1684+'Annual Return Data'!$O1684)*Information!$D$10</f>
        <v>#VALUE!</v>
      </c>
      <c r="B1683" s="17" t="str">
        <f>IFERROR(($A1683-'Annual Return Data'!$X1684)/A1683,"")</f>
        <v/>
      </c>
    </row>
    <row r="1684" spans="1:2" x14ac:dyDescent="0.25">
      <c r="A1684" t="e">
        <f>('Annual Return Data'!$M1685+'Annual Return Data'!$O1685)*Information!$D$10</f>
        <v>#VALUE!</v>
      </c>
      <c r="B1684" s="17" t="str">
        <f>IFERROR(($A1684-'Annual Return Data'!$X1685)/A1684,"")</f>
        <v/>
      </c>
    </row>
    <row r="1685" spans="1:2" x14ac:dyDescent="0.25">
      <c r="A1685" t="e">
        <f>('Annual Return Data'!$M1686+'Annual Return Data'!$O1686)*Information!$D$10</f>
        <v>#VALUE!</v>
      </c>
      <c r="B1685" s="17" t="str">
        <f>IFERROR(($A1685-'Annual Return Data'!$X1686)/A1685,"")</f>
        <v/>
      </c>
    </row>
    <row r="1686" spans="1:2" x14ac:dyDescent="0.25">
      <c r="A1686" t="e">
        <f>('Annual Return Data'!$M1687+'Annual Return Data'!$O1687)*Information!$D$10</f>
        <v>#VALUE!</v>
      </c>
      <c r="B1686" s="17" t="str">
        <f>IFERROR(($A1686-'Annual Return Data'!$X1687)/A1686,"")</f>
        <v/>
      </c>
    </row>
    <row r="1687" spans="1:2" x14ac:dyDescent="0.25">
      <c r="A1687" t="e">
        <f>('Annual Return Data'!$M1688+'Annual Return Data'!$O1688)*Information!$D$10</f>
        <v>#VALUE!</v>
      </c>
      <c r="B1687" s="17" t="str">
        <f>IFERROR(($A1687-'Annual Return Data'!$X1688)/A1687,"")</f>
        <v/>
      </c>
    </row>
    <row r="1688" spans="1:2" x14ac:dyDescent="0.25">
      <c r="A1688" t="e">
        <f>('Annual Return Data'!$M1689+'Annual Return Data'!$O1689)*Information!$D$10</f>
        <v>#VALUE!</v>
      </c>
      <c r="B1688" s="17" t="str">
        <f>IFERROR(($A1688-'Annual Return Data'!$X1689)/A1688,"")</f>
        <v/>
      </c>
    </row>
    <row r="1689" spans="1:2" x14ac:dyDescent="0.25">
      <c r="A1689" t="e">
        <f>('Annual Return Data'!$M1690+'Annual Return Data'!$O1690)*Information!$D$10</f>
        <v>#VALUE!</v>
      </c>
      <c r="B1689" s="17" t="str">
        <f>IFERROR(($A1689-'Annual Return Data'!$X1690)/A1689,"")</f>
        <v/>
      </c>
    </row>
    <row r="1690" spans="1:2" x14ac:dyDescent="0.25">
      <c r="A1690" t="e">
        <f>('Annual Return Data'!$M1691+'Annual Return Data'!$O1691)*Information!$D$10</f>
        <v>#VALUE!</v>
      </c>
      <c r="B1690" s="17" t="str">
        <f>IFERROR(($A1690-'Annual Return Data'!$X1691)/A1690,"")</f>
        <v/>
      </c>
    </row>
    <row r="1691" spans="1:2" x14ac:dyDescent="0.25">
      <c r="A1691" t="e">
        <f>('Annual Return Data'!$M1692+'Annual Return Data'!$O1692)*Information!$D$10</f>
        <v>#VALUE!</v>
      </c>
      <c r="B1691" s="17" t="str">
        <f>IFERROR(($A1691-'Annual Return Data'!$X1692)/A1691,"")</f>
        <v/>
      </c>
    </row>
    <row r="1692" spans="1:2" x14ac:dyDescent="0.25">
      <c r="A1692" t="e">
        <f>('Annual Return Data'!$M1693+'Annual Return Data'!$O1693)*Information!$D$10</f>
        <v>#VALUE!</v>
      </c>
      <c r="B1692" s="17" t="str">
        <f>IFERROR(($A1692-'Annual Return Data'!$X1693)/A1692,"")</f>
        <v/>
      </c>
    </row>
    <row r="1693" spans="1:2" x14ac:dyDescent="0.25">
      <c r="A1693" t="e">
        <f>('Annual Return Data'!$M1694+'Annual Return Data'!$O1694)*Information!$D$10</f>
        <v>#VALUE!</v>
      </c>
      <c r="B1693" s="17" t="str">
        <f>IFERROR(($A1693-'Annual Return Data'!$X1694)/A1693,"")</f>
        <v/>
      </c>
    </row>
    <row r="1694" spans="1:2" x14ac:dyDescent="0.25">
      <c r="A1694" t="e">
        <f>('Annual Return Data'!$M1695+'Annual Return Data'!$O1695)*Information!$D$10</f>
        <v>#VALUE!</v>
      </c>
      <c r="B1694" s="17" t="str">
        <f>IFERROR(($A1694-'Annual Return Data'!$X1695)/A1694,"")</f>
        <v/>
      </c>
    </row>
    <row r="1695" spans="1:2" x14ac:dyDescent="0.25">
      <c r="A1695" t="e">
        <f>('Annual Return Data'!$M1696+'Annual Return Data'!$O1696)*Information!$D$10</f>
        <v>#VALUE!</v>
      </c>
      <c r="B1695" s="17" t="str">
        <f>IFERROR(($A1695-'Annual Return Data'!$X1696)/A1695,"")</f>
        <v/>
      </c>
    </row>
    <row r="1696" spans="1:2" x14ac:dyDescent="0.25">
      <c r="A1696" t="e">
        <f>('Annual Return Data'!$M1697+'Annual Return Data'!$O1697)*Information!$D$10</f>
        <v>#VALUE!</v>
      </c>
      <c r="B1696" s="17" t="str">
        <f>IFERROR(($A1696-'Annual Return Data'!$X1697)/A1696,"")</f>
        <v/>
      </c>
    </row>
    <row r="1697" spans="1:2" x14ac:dyDescent="0.25">
      <c r="A1697" t="e">
        <f>('Annual Return Data'!$M1698+'Annual Return Data'!$O1698)*Information!$D$10</f>
        <v>#VALUE!</v>
      </c>
      <c r="B1697" s="17" t="str">
        <f>IFERROR(($A1697-'Annual Return Data'!$X1698)/A1697,"")</f>
        <v/>
      </c>
    </row>
    <row r="1698" spans="1:2" x14ac:dyDescent="0.25">
      <c r="A1698" t="e">
        <f>('Annual Return Data'!$M1699+'Annual Return Data'!$O1699)*Information!$D$10</f>
        <v>#VALUE!</v>
      </c>
      <c r="B1698" s="17" t="str">
        <f>IFERROR(($A1698-'Annual Return Data'!$X1699)/A1698,"")</f>
        <v/>
      </c>
    </row>
    <row r="1699" spans="1:2" x14ac:dyDescent="0.25">
      <c r="A1699" t="e">
        <f>('Annual Return Data'!$M1700+'Annual Return Data'!$O1700)*Information!$D$10</f>
        <v>#VALUE!</v>
      </c>
      <c r="B1699" s="17" t="str">
        <f>IFERROR(($A1699-'Annual Return Data'!$X1700)/A1699,"")</f>
        <v/>
      </c>
    </row>
    <row r="1700" spans="1:2" x14ac:dyDescent="0.25">
      <c r="A1700" t="e">
        <f>('Annual Return Data'!$M1701+'Annual Return Data'!$O1701)*Information!$D$10</f>
        <v>#VALUE!</v>
      </c>
      <c r="B1700" s="17" t="str">
        <f>IFERROR(($A1700-'Annual Return Data'!$X1701)/A1700,"")</f>
        <v/>
      </c>
    </row>
    <row r="1701" spans="1:2" x14ac:dyDescent="0.25">
      <c r="A1701" t="e">
        <f>('Annual Return Data'!$M1702+'Annual Return Data'!$O1702)*Information!$D$10</f>
        <v>#VALUE!</v>
      </c>
      <c r="B1701" s="17" t="str">
        <f>IFERROR(($A1701-'Annual Return Data'!$X1702)/A1701,"")</f>
        <v/>
      </c>
    </row>
    <row r="1702" spans="1:2" x14ac:dyDescent="0.25">
      <c r="A1702" t="e">
        <f>('Annual Return Data'!$M1703+'Annual Return Data'!$O1703)*Information!$D$10</f>
        <v>#VALUE!</v>
      </c>
      <c r="B1702" s="17" t="str">
        <f>IFERROR(($A1702-'Annual Return Data'!$X1703)/A1702,"")</f>
        <v/>
      </c>
    </row>
    <row r="1703" spans="1:2" x14ac:dyDescent="0.25">
      <c r="A1703" t="e">
        <f>('Annual Return Data'!$M1704+'Annual Return Data'!$O1704)*Information!$D$10</f>
        <v>#VALUE!</v>
      </c>
      <c r="B1703" s="17" t="str">
        <f>IFERROR(($A1703-'Annual Return Data'!$X1704)/A1703,"")</f>
        <v/>
      </c>
    </row>
    <row r="1704" spans="1:2" x14ac:dyDescent="0.25">
      <c r="A1704" t="e">
        <f>('Annual Return Data'!$M1705+'Annual Return Data'!$O1705)*Information!$D$10</f>
        <v>#VALUE!</v>
      </c>
      <c r="B1704" s="17" t="str">
        <f>IFERROR(($A1704-'Annual Return Data'!$X1705)/A1704,"")</f>
        <v/>
      </c>
    </row>
    <row r="1705" spans="1:2" x14ac:dyDescent="0.25">
      <c r="A1705" t="e">
        <f>('Annual Return Data'!$M1706+'Annual Return Data'!$O1706)*Information!$D$10</f>
        <v>#VALUE!</v>
      </c>
      <c r="B1705" s="17" t="str">
        <f>IFERROR(($A1705-'Annual Return Data'!$X1706)/A1705,"")</f>
        <v/>
      </c>
    </row>
    <row r="1706" spans="1:2" x14ac:dyDescent="0.25">
      <c r="A1706" t="e">
        <f>('Annual Return Data'!$M1707+'Annual Return Data'!$O1707)*Information!$D$10</f>
        <v>#VALUE!</v>
      </c>
      <c r="B1706" s="17" t="str">
        <f>IFERROR(($A1706-'Annual Return Data'!$X1707)/A1706,"")</f>
        <v/>
      </c>
    </row>
    <row r="1707" spans="1:2" x14ac:dyDescent="0.25">
      <c r="A1707" t="e">
        <f>('Annual Return Data'!$M1708+'Annual Return Data'!$O1708)*Information!$D$10</f>
        <v>#VALUE!</v>
      </c>
      <c r="B1707" s="17" t="str">
        <f>IFERROR(($A1707-'Annual Return Data'!$X1708)/A1707,"")</f>
        <v/>
      </c>
    </row>
    <row r="1708" spans="1:2" x14ac:dyDescent="0.25">
      <c r="A1708" t="e">
        <f>('Annual Return Data'!$M1709+'Annual Return Data'!$O1709)*Information!$D$10</f>
        <v>#VALUE!</v>
      </c>
      <c r="B1708" s="17" t="str">
        <f>IFERROR(($A1708-'Annual Return Data'!$X1709)/A1708,"")</f>
        <v/>
      </c>
    </row>
    <row r="1709" spans="1:2" x14ac:dyDescent="0.25">
      <c r="A1709" t="e">
        <f>('Annual Return Data'!$M1710+'Annual Return Data'!$O1710)*Information!$D$10</f>
        <v>#VALUE!</v>
      </c>
      <c r="B1709" s="17" t="str">
        <f>IFERROR(($A1709-'Annual Return Data'!$X1710)/A1709,"")</f>
        <v/>
      </c>
    </row>
    <row r="1710" spans="1:2" x14ac:dyDescent="0.25">
      <c r="A1710" t="e">
        <f>('Annual Return Data'!$M1711+'Annual Return Data'!$O1711)*Information!$D$10</f>
        <v>#VALUE!</v>
      </c>
      <c r="B1710" s="17" t="str">
        <f>IFERROR(($A1710-'Annual Return Data'!$X1711)/A1710,"")</f>
        <v/>
      </c>
    </row>
    <row r="1711" spans="1:2" x14ac:dyDescent="0.25">
      <c r="A1711" t="e">
        <f>('Annual Return Data'!$M1712+'Annual Return Data'!$O1712)*Information!$D$10</f>
        <v>#VALUE!</v>
      </c>
      <c r="B1711" s="17" t="str">
        <f>IFERROR(($A1711-'Annual Return Data'!$X1712)/A1711,"")</f>
        <v/>
      </c>
    </row>
    <row r="1712" spans="1:2" x14ac:dyDescent="0.25">
      <c r="A1712" t="e">
        <f>('Annual Return Data'!$M1713+'Annual Return Data'!$O1713)*Information!$D$10</f>
        <v>#VALUE!</v>
      </c>
      <c r="B1712" s="17" t="str">
        <f>IFERROR(($A1712-'Annual Return Data'!$X1713)/A1712,"")</f>
        <v/>
      </c>
    </row>
    <row r="1713" spans="1:2" x14ac:dyDescent="0.25">
      <c r="A1713" t="e">
        <f>('Annual Return Data'!$M1714+'Annual Return Data'!$O1714)*Information!$D$10</f>
        <v>#VALUE!</v>
      </c>
      <c r="B1713" s="17" t="str">
        <f>IFERROR(($A1713-'Annual Return Data'!$X1714)/A1713,"")</f>
        <v/>
      </c>
    </row>
    <row r="1714" spans="1:2" x14ac:dyDescent="0.25">
      <c r="A1714" t="e">
        <f>('Annual Return Data'!$M1715+'Annual Return Data'!$O1715)*Information!$D$10</f>
        <v>#VALUE!</v>
      </c>
      <c r="B1714" s="17" t="str">
        <f>IFERROR(($A1714-'Annual Return Data'!$X1715)/A1714,"")</f>
        <v/>
      </c>
    </row>
    <row r="1715" spans="1:2" x14ac:dyDescent="0.25">
      <c r="A1715" t="e">
        <f>('Annual Return Data'!$M1716+'Annual Return Data'!$O1716)*Information!$D$10</f>
        <v>#VALUE!</v>
      </c>
      <c r="B1715" s="17" t="str">
        <f>IFERROR(($A1715-'Annual Return Data'!$X1716)/A1715,"")</f>
        <v/>
      </c>
    </row>
    <row r="1716" spans="1:2" x14ac:dyDescent="0.25">
      <c r="A1716" t="e">
        <f>('Annual Return Data'!$M1717+'Annual Return Data'!$O1717)*Information!$D$10</f>
        <v>#VALUE!</v>
      </c>
      <c r="B1716" s="17" t="str">
        <f>IFERROR(($A1716-'Annual Return Data'!$X1717)/A1716,"")</f>
        <v/>
      </c>
    </row>
    <row r="1717" spans="1:2" x14ac:dyDescent="0.25">
      <c r="A1717" t="e">
        <f>('Annual Return Data'!$M1718+'Annual Return Data'!$O1718)*Information!$D$10</f>
        <v>#VALUE!</v>
      </c>
      <c r="B1717" s="17" t="str">
        <f>IFERROR(($A1717-'Annual Return Data'!$X1718)/A1717,"")</f>
        <v/>
      </c>
    </row>
    <row r="1718" spans="1:2" x14ac:dyDescent="0.25">
      <c r="A1718" t="e">
        <f>('Annual Return Data'!$M1719+'Annual Return Data'!$O1719)*Information!$D$10</f>
        <v>#VALUE!</v>
      </c>
      <c r="B1718" s="17" t="str">
        <f>IFERROR(($A1718-'Annual Return Data'!$X1719)/A1718,"")</f>
        <v/>
      </c>
    </row>
    <row r="1719" spans="1:2" x14ac:dyDescent="0.25">
      <c r="A1719" t="e">
        <f>('Annual Return Data'!$M1720+'Annual Return Data'!$O1720)*Information!$D$10</f>
        <v>#VALUE!</v>
      </c>
      <c r="B1719" s="17" t="str">
        <f>IFERROR(($A1719-'Annual Return Data'!$X1720)/A1719,"")</f>
        <v/>
      </c>
    </row>
    <row r="1720" spans="1:2" x14ac:dyDescent="0.25">
      <c r="A1720" t="e">
        <f>('Annual Return Data'!$M1721+'Annual Return Data'!$O1721)*Information!$D$10</f>
        <v>#VALUE!</v>
      </c>
      <c r="B1720" s="17" t="str">
        <f>IFERROR(($A1720-'Annual Return Data'!$X1721)/A1720,"")</f>
        <v/>
      </c>
    </row>
    <row r="1721" spans="1:2" x14ac:dyDescent="0.25">
      <c r="A1721" t="e">
        <f>('Annual Return Data'!$M1722+'Annual Return Data'!$O1722)*Information!$D$10</f>
        <v>#VALUE!</v>
      </c>
      <c r="B1721" s="17" t="str">
        <f>IFERROR(($A1721-'Annual Return Data'!$X1722)/A1721,"")</f>
        <v/>
      </c>
    </row>
    <row r="1722" spans="1:2" x14ac:dyDescent="0.25">
      <c r="A1722" t="e">
        <f>('Annual Return Data'!$M1723+'Annual Return Data'!$O1723)*Information!$D$10</f>
        <v>#VALUE!</v>
      </c>
      <c r="B1722" s="17" t="str">
        <f>IFERROR(($A1722-'Annual Return Data'!$X1723)/A1722,"")</f>
        <v/>
      </c>
    </row>
    <row r="1723" spans="1:2" x14ac:dyDescent="0.25">
      <c r="A1723" t="e">
        <f>('Annual Return Data'!$M1724+'Annual Return Data'!$O1724)*Information!$D$10</f>
        <v>#VALUE!</v>
      </c>
      <c r="B1723" s="17" t="str">
        <f>IFERROR(($A1723-'Annual Return Data'!$X1724)/A1723,"")</f>
        <v/>
      </c>
    </row>
    <row r="1724" spans="1:2" x14ac:dyDescent="0.25">
      <c r="A1724" t="e">
        <f>('Annual Return Data'!$M1725+'Annual Return Data'!$O1725)*Information!$D$10</f>
        <v>#VALUE!</v>
      </c>
      <c r="B1724" s="17" t="str">
        <f>IFERROR(($A1724-'Annual Return Data'!$X1725)/A1724,"")</f>
        <v/>
      </c>
    </row>
    <row r="1725" spans="1:2" x14ac:dyDescent="0.25">
      <c r="A1725" t="e">
        <f>('Annual Return Data'!$M1726+'Annual Return Data'!$O1726)*Information!$D$10</f>
        <v>#VALUE!</v>
      </c>
      <c r="B1725" s="17" t="str">
        <f>IFERROR(($A1725-'Annual Return Data'!$X1726)/A1725,"")</f>
        <v/>
      </c>
    </row>
    <row r="1726" spans="1:2" x14ac:dyDescent="0.25">
      <c r="A1726" t="e">
        <f>('Annual Return Data'!$M1727+'Annual Return Data'!$O1727)*Information!$D$10</f>
        <v>#VALUE!</v>
      </c>
      <c r="B1726" s="17" t="str">
        <f>IFERROR(($A1726-'Annual Return Data'!$X1727)/A1726,"")</f>
        <v/>
      </c>
    </row>
    <row r="1727" spans="1:2" x14ac:dyDescent="0.25">
      <c r="A1727" t="e">
        <f>('Annual Return Data'!$M1728+'Annual Return Data'!$O1728)*Information!$D$10</f>
        <v>#VALUE!</v>
      </c>
      <c r="B1727" s="17" t="str">
        <f>IFERROR(($A1727-'Annual Return Data'!$X1728)/A1727,"")</f>
        <v/>
      </c>
    </row>
    <row r="1728" spans="1:2" x14ac:dyDescent="0.25">
      <c r="A1728" t="e">
        <f>('Annual Return Data'!$M1729+'Annual Return Data'!$O1729)*Information!$D$10</f>
        <v>#VALUE!</v>
      </c>
      <c r="B1728" s="17" t="str">
        <f>IFERROR(($A1728-'Annual Return Data'!$X1729)/A1728,"")</f>
        <v/>
      </c>
    </row>
    <row r="1729" spans="1:2" x14ac:dyDescent="0.25">
      <c r="A1729" t="e">
        <f>('Annual Return Data'!$M1730+'Annual Return Data'!$O1730)*Information!$D$10</f>
        <v>#VALUE!</v>
      </c>
      <c r="B1729" s="17" t="str">
        <f>IFERROR(($A1729-'Annual Return Data'!$X1730)/A1729,"")</f>
        <v/>
      </c>
    </row>
    <row r="1730" spans="1:2" x14ac:dyDescent="0.25">
      <c r="A1730" t="e">
        <f>('Annual Return Data'!$M1731+'Annual Return Data'!$O1731)*Information!$D$10</f>
        <v>#VALUE!</v>
      </c>
      <c r="B1730" s="17" t="str">
        <f>IFERROR(($A1730-'Annual Return Data'!$X1731)/A1730,"")</f>
        <v/>
      </c>
    </row>
    <row r="1731" spans="1:2" x14ac:dyDescent="0.25">
      <c r="A1731" t="e">
        <f>('Annual Return Data'!$M1732+'Annual Return Data'!$O1732)*Information!$D$10</f>
        <v>#VALUE!</v>
      </c>
      <c r="B1731" s="17" t="str">
        <f>IFERROR(($A1731-'Annual Return Data'!$X1732)/A1731,"")</f>
        <v/>
      </c>
    </row>
    <row r="1732" spans="1:2" x14ac:dyDescent="0.25">
      <c r="A1732" t="e">
        <f>('Annual Return Data'!$M1733+'Annual Return Data'!$O1733)*Information!$D$10</f>
        <v>#VALUE!</v>
      </c>
      <c r="B1732" s="17" t="str">
        <f>IFERROR(($A1732-'Annual Return Data'!$X1733)/A1732,"")</f>
        <v/>
      </c>
    </row>
    <row r="1733" spans="1:2" x14ac:dyDescent="0.25">
      <c r="A1733" t="e">
        <f>('Annual Return Data'!$M1734+'Annual Return Data'!$O1734)*Information!$D$10</f>
        <v>#VALUE!</v>
      </c>
      <c r="B1733" s="17" t="str">
        <f>IFERROR(($A1733-'Annual Return Data'!$X1734)/A1733,"")</f>
        <v/>
      </c>
    </row>
    <row r="1734" spans="1:2" x14ac:dyDescent="0.25">
      <c r="A1734" t="e">
        <f>('Annual Return Data'!$M1735+'Annual Return Data'!$O1735)*Information!$D$10</f>
        <v>#VALUE!</v>
      </c>
      <c r="B1734" s="17" t="str">
        <f>IFERROR(($A1734-'Annual Return Data'!$X1735)/A1734,"")</f>
        <v/>
      </c>
    </row>
    <row r="1735" spans="1:2" x14ac:dyDescent="0.25">
      <c r="A1735" t="e">
        <f>('Annual Return Data'!$M1736+'Annual Return Data'!$O1736)*Information!$D$10</f>
        <v>#VALUE!</v>
      </c>
      <c r="B1735" s="17" t="str">
        <f>IFERROR(($A1735-'Annual Return Data'!$X1736)/A1735,"")</f>
        <v/>
      </c>
    </row>
    <row r="1736" spans="1:2" x14ac:dyDescent="0.25">
      <c r="A1736" t="e">
        <f>('Annual Return Data'!$M1737+'Annual Return Data'!$O1737)*Information!$D$10</f>
        <v>#VALUE!</v>
      </c>
      <c r="B1736" s="17" t="str">
        <f>IFERROR(($A1736-'Annual Return Data'!$X1737)/A1736,"")</f>
        <v/>
      </c>
    </row>
    <row r="1737" spans="1:2" x14ac:dyDescent="0.25">
      <c r="A1737" t="e">
        <f>('Annual Return Data'!$M1738+'Annual Return Data'!$O1738)*Information!$D$10</f>
        <v>#VALUE!</v>
      </c>
      <c r="B1737" s="17" t="str">
        <f>IFERROR(($A1737-'Annual Return Data'!$X1738)/A1737,"")</f>
        <v/>
      </c>
    </row>
    <row r="1738" spans="1:2" x14ac:dyDescent="0.25">
      <c r="A1738" t="e">
        <f>('Annual Return Data'!$M1739+'Annual Return Data'!$O1739)*Information!$D$10</f>
        <v>#VALUE!</v>
      </c>
      <c r="B1738" s="17" t="str">
        <f>IFERROR(($A1738-'Annual Return Data'!$X1739)/A1738,"")</f>
        <v/>
      </c>
    </row>
    <row r="1739" spans="1:2" x14ac:dyDescent="0.25">
      <c r="A1739" t="e">
        <f>('Annual Return Data'!$M1740+'Annual Return Data'!$O1740)*Information!$D$10</f>
        <v>#VALUE!</v>
      </c>
      <c r="B1739" s="17" t="str">
        <f>IFERROR(($A1739-'Annual Return Data'!$X1740)/A1739,"")</f>
        <v/>
      </c>
    </row>
    <row r="1740" spans="1:2" x14ac:dyDescent="0.25">
      <c r="A1740" t="e">
        <f>('Annual Return Data'!$M1741+'Annual Return Data'!$O1741)*Information!$D$10</f>
        <v>#VALUE!</v>
      </c>
      <c r="B1740" s="17" t="str">
        <f>IFERROR(($A1740-'Annual Return Data'!$X1741)/A1740,"")</f>
        <v/>
      </c>
    </row>
    <row r="1741" spans="1:2" x14ac:dyDescent="0.25">
      <c r="A1741" t="e">
        <f>('Annual Return Data'!$M1742+'Annual Return Data'!$O1742)*Information!$D$10</f>
        <v>#VALUE!</v>
      </c>
      <c r="B1741" s="17" t="str">
        <f>IFERROR(($A1741-'Annual Return Data'!$X1742)/A1741,"")</f>
        <v/>
      </c>
    </row>
    <row r="1742" spans="1:2" x14ac:dyDescent="0.25">
      <c r="A1742" t="e">
        <f>('Annual Return Data'!$M1743+'Annual Return Data'!$O1743)*Information!$D$10</f>
        <v>#VALUE!</v>
      </c>
      <c r="B1742" s="17" t="str">
        <f>IFERROR(($A1742-'Annual Return Data'!$X1743)/A1742,"")</f>
        <v/>
      </c>
    </row>
    <row r="1743" spans="1:2" x14ac:dyDescent="0.25">
      <c r="A1743" t="e">
        <f>('Annual Return Data'!$M1744+'Annual Return Data'!$O1744)*Information!$D$10</f>
        <v>#VALUE!</v>
      </c>
      <c r="B1743" s="17" t="str">
        <f>IFERROR(($A1743-'Annual Return Data'!$X1744)/A1743,"")</f>
        <v/>
      </c>
    </row>
    <row r="1744" spans="1:2" x14ac:dyDescent="0.25">
      <c r="A1744" t="e">
        <f>('Annual Return Data'!$M1745+'Annual Return Data'!$O1745)*Information!$D$10</f>
        <v>#VALUE!</v>
      </c>
      <c r="B1744" s="17" t="str">
        <f>IFERROR(($A1744-'Annual Return Data'!$X1745)/A1744,"")</f>
        <v/>
      </c>
    </row>
    <row r="1745" spans="1:2" x14ac:dyDescent="0.25">
      <c r="A1745" t="e">
        <f>('Annual Return Data'!$M1746+'Annual Return Data'!$O1746)*Information!$D$10</f>
        <v>#VALUE!</v>
      </c>
      <c r="B1745" s="17" t="str">
        <f>IFERROR(($A1745-'Annual Return Data'!$X1746)/A1745,"")</f>
        <v/>
      </c>
    </row>
    <row r="1746" spans="1:2" x14ac:dyDescent="0.25">
      <c r="A1746" t="e">
        <f>('Annual Return Data'!$M1747+'Annual Return Data'!$O1747)*Information!$D$10</f>
        <v>#VALUE!</v>
      </c>
      <c r="B1746" s="17" t="str">
        <f>IFERROR(($A1746-'Annual Return Data'!$X1747)/A1746,"")</f>
        <v/>
      </c>
    </row>
    <row r="1747" spans="1:2" x14ac:dyDescent="0.25">
      <c r="A1747" t="e">
        <f>('Annual Return Data'!$M1748+'Annual Return Data'!$O1748)*Information!$D$10</f>
        <v>#VALUE!</v>
      </c>
      <c r="B1747" s="17" t="str">
        <f>IFERROR(($A1747-'Annual Return Data'!$X1748)/A1747,"")</f>
        <v/>
      </c>
    </row>
    <row r="1748" spans="1:2" x14ac:dyDescent="0.25">
      <c r="A1748" t="e">
        <f>('Annual Return Data'!$M1749+'Annual Return Data'!$O1749)*Information!$D$10</f>
        <v>#VALUE!</v>
      </c>
      <c r="B1748" s="17" t="str">
        <f>IFERROR(($A1748-'Annual Return Data'!$X1749)/A1748,"")</f>
        <v/>
      </c>
    </row>
    <row r="1749" spans="1:2" x14ac:dyDescent="0.25">
      <c r="A1749" t="e">
        <f>('Annual Return Data'!$M1750+'Annual Return Data'!$O1750)*Information!$D$10</f>
        <v>#VALUE!</v>
      </c>
      <c r="B1749" s="17" t="str">
        <f>IFERROR(($A1749-'Annual Return Data'!$X1750)/A1749,"")</f>
        <v/>
      </c>
    </row>
    <row r="1750" spans="1:2" x14ac:dyDescent="0.25">
      <c r="A1750" t="e">
        <f>('Annual Return Data'!$M1751+'Annual Return Data'!$O1751)*Information!$D$10</f>
        <v>#VALUE!</v>
      </c>
      <c r="B1750" s="17" t="str">
        <f>IFERROR(($A1750-'Annual Return Data'!$X1751)/A1750,"")</f>
        <v/>
      </c>
    </row>
    <row r="1751" spans="1:2" x14ac:dyDescent="0.25">
      <c r="A1751" t="e">
        <f>('Annual Return Data'!$M1752+'Annual Return Data'!$O1752)*Information!$D$10</f>
        <v>#VALUE!</v>
      </c>
      <c r="B1751" s="17" t="str">
        <f>IFERROR(($A1751-'Annual Return Data'!$X1752)/A1751,"")</f>
        <v/>
      </c>
    </row>
    <row r="1752" spans="1:2" x14ac:dyDescent="0.25">
      <c r="A1752" t="e">
        <f>('Annual Return Data'!$M1753+'Annual Return Data'!$O1753)*Information!$D$10</f>
        <v>#VALUE!</v>
      </c>
      <c r="B1752" s="17" t="str">
        <f>IFERROR(($A1752-'Annual Return Data'!$X1753)/A1752,"")</f>
        <v/>
      </c>
    </row>
    <row r="1753" spans="1:2" x14ac:dyDescent="0.25">
      <c r="A1753" t="e">
        <f>('Annual Return Data'!$M1754+'Annual Return Data'!$O1754)*Information!$D$10</f>
        <v>#VALUE!</v>
      </c>
      <c r="B1753" s="17" t="str">
        <f>IFERROR(($A1753-'Annual Return Data'!$X1754)/A1753,"")</f>
        <v/>
      </c>
    </row>
    <row r="1754" spans="1:2" x14ac:dyDescent="0.25">
      <c r="A1754" t="e">
        <f>('Annual Return Data'!$M1755+'Annual Return Data'!$O1755)*Information!$D$10</f>
        <v>#VALUE!</v>
      </c>
      <c r="B1754" s="17" t="str">
        <f>IFERROR(($A1754-'Annual Return Data'!$X1755)/A1754,"")</f>
        <v/>
      </c>
    </row>
    <row r="1755" spans="1:2" x14ac:dyDescent="0.25">
      <c r="A1755" t="e">
        <f>('Annual Return Data'!$M1756+'Annual Return Data'!$O1756)*Information!$D$10</f>
        <v>#VALUE!</v>
      </c>
      <c r="B1755" s="17" t="str">
        <f>IFERROR(($A1755-'Annual Return Data'!$X1756)/A1755,"")</f>
        <v/>
      </c>
    </row>
    <row r="1756" spans="1:2" x14ac:dyDescent="0.25">
      <c r="A1756" t="e">
        <f>('Annual Return Data'!$M1757+'Annual Return Data'!$O1757)*Information!$D$10</f>
        <v>#VALUE!</v>
      </c>
      <c r="B1756" s="17" t="str">
        <f>IFERROR(($A1756-'Annual Return Data'!$X1757)/A1756,"")</f>
        <v/>
      </c>
    </row>
    <row r="1757" spans="1:2" x14ac:dyDescent="0.25">
      <c r="A1757" t="e">
        <f>('Annual Return Data'!$M1758+'Annual Return Data'!$O1758)*Information!$D$10</f>
        <v>#VALUE!</v>
      </c>
      <c r="B1757" s="17" t="str">
        <f>IFERROR(($A1757-'Annual Return Data'!$X1758)/A1757,"")</f>
        <v/>
      </c>
    </row>
    <row r="1758" spans="1:2" x14ac:dyDescent="0.25">
      <c r="A1758" t="e">
        <f>('Annual Return Data'!$M1759+'Annual Return Data'!$O1759)*Information!$D$10</f>
        <v>#VALUE!</v>
      </c>
      <c r="B1758" s="17" t="str">
        <f>IFERROR(($A1758-'Annual Return Data'!$X1759)/A1758,"")</f>
        <v/>
      </c>
    </row>
    <row r="1759" spans="1:2" x14ac:dyDescent="0.25">
      <c r="A1759" t="e">
        <f>('Annual Return Data'!$M1760+'Annual Return Data'!$O1760)*Information!$D$10</f>
        <v>#VALUE!</v>
      </c>
      <c r="B1759" s="17" t="str">
        <f>IFERROR(($A1759-'Annual Return Data'!$X1760)/A1759,"")</f>
        <v/>
      </c>
    </row>
    <row r="1760" spans="1:2" x14ac:dyDescent="0.25">
      <c r="A1760" t="e">
        <f>('Annual Return Data'!$M1761+'Annual Return Data'!$O1761)*Information!$D$10</f>
        <v>#VALUE!</v>
      </c>
      <c r="B1760" s="17" t="str">
        <f>IFERROR(($A1760-'Annual Return Data'!$X1761)/A1760,"")</f>
        <v/>
      </c>
    </row>
    <row r="1761" spans="1:2" x14ac:dyDescent="0.25">
      <c r="A1761" t="e">
        <f>('Annual Return Data'!$M1762+'Annual Return Data'!$O1762)*Information!$D$10</f>
        <v>#VALUE!</v>
      </c>
      <c r="B1761" s="17" t="str">
        <f>IFERROR(($A1761-'Annual Return Data'!$X1762)/A1761,"")</f>
        <v/>
      </c>
    </row>
    <row r="1762" spans="1:2" x14ac:dyDescent="0.25">
      <c r="A1762" t="e">
        <f>('Annual Return Data'!$M1763+'Annual Return Data'!$O1763)*Information!$D$10</f>
        <v>#VALUE!</v>
      </c>
      <c r="B1762" s="17" t="str">
        <f>IFERROR(($A1762-'Annual Return Data'!$X1763)/A1762,"")</f>
        <v/>
      </c>
    </row>
    <row r="1763" spans="1:2" x14ac:dyDescent="0.25">
      <c r="A1763" t="e">
        <f>('Annual Return Data'!$M1764+'Annual Return Data'!$O1764)*Information!$D$10</f>
        <v>#VALUE!</v>
      </c>
      <c r="B1763" s="17" t="str">
        <f>IFERROR(($A1763-'Annual Return Data'!$X1764)/A1763,"")</f>
        <v/>
      </c>
    </row>
    <row r="1764" spans="1:2" x14ac:dyDescent="0.25">
      <c r="A1764" t="e">
        <f>('Annual Return Data'!$M1765+'Annual Return Data'!$O1765)*Information!$D$10</f>
        <v>#VALUE!</v>
      </c>
      <c r="B1764" s="17" t="str">
        <f>IFERROR(($A1764-'Annual Return Data'!$X1765)/A1764,"")</f>
        <v/>
      </c>
    </row>
    <row r="1765" spans="1:2" x14ac:dyDescent="0.25">
      <c r="A1765" t="e">
        <f>('Annual Return Data'!$M1766+'Annual Return Data'!$O1766)*Information!$D$10</f>
        <v>#VALUE!</v>
      </c>
      <c r="B1765" s="17" t="str">
        <f>IFERROR(($A1765-'Annual Return Data'!$X1766)/A1765,"")</f>
        <v/>
      </c>
    </row>
    <row r="1766" spans="1:2" x14ac:dyDescent="0.25">
      <c r="A1766" t="e">
        <f>('Annual Return Data'!$M1767+'Annual Return Data'!$O1767)*Information!$D$10</f>
        <v>#VALUE!</v>
      </c>
      <c r="B1766" s="17" t="str">
        <f>IFERROR(($A1766-'Annual Return Data'!$X1767)/A1766,"")</f>
        <v/>
      </c>
    </row>
    <row r="1767" spans="1:2" x14ac:dyDescent="0.25">
      <c r="A1767" t="e">
        <f>('Annual Return Data'!$M1768+'Annual Return Data'!$O1768)*Information!$D$10</f>
        <v>#VALUE!</v>
      </c>
      <c r="B1767" s="17" t="str">
        <f>IFERROR(($A1767-'Annual Return Data'!$X1768)/A1767,"")</f>
        <v/>
      </c>
    </row>
    <row r="1768" spans="1:2" x14ac:dyDescent="0.25">
      <c r="A1768" t="e">
        <f>('Annual Return Data'!$M1769+'Annual Return Data'!$O1769)*Information!$D$10</f>
        <v>#VALUE!</v>
      </c>
      <c r="B1768" s="17" t="str">
        <f>IFERROR(($A1768-'Annual Return Data'!$X1769)/A1768,"")</f>
        <v/>
      </c>
    </row>
    <row r="1769" spans="1:2" x14ac:dyDescent="0.25">
      <c r="A1769" t="e">
        <f>('Annual Return Data'!$M1770+'Annual Return Data'!$O1770)*Information!$D$10</f>
        <v>#VALUE!</v>
      </c>
      <c r="B1769" s="17" t="str">
        <f>IFERROR(($A1769-'Annual Return Data'!$X1770)/A1769,"")</f>
        <v/>
      </c>
    </row>
    <row r="1770" spans="1:2" x14ac:dyDescent="0.25">
      <c r="A1770" t="e">
        <f>('Annual Return Data'!$M1771+'Annual Return Data'!$O1771)*Information!$D$10</f>
        <v>#VALUE!</v>
      </c>
      <c r="B1770" s="17" t="str">
        <f>IFERROR(($A1770-'Annual Return Data'!$X1771)/A1770,"")</f>
        <v/>
      </c>
    </row>
    <row r="1771" spans="1:2" x14ac:dyDescent="0.25">
      <c r="A1771" t="e">
        <f>('Annual Return Data'!$M1772+'Annual Return Data'!$O1772)*Information!$D$10</f>
        <v>#VALUE!</v>
      </c>
      <c r="B1771" s="17" t="str">
        <f>IFERROR(($A1771-'Annual Return Data'!$X1772)/A1771,"")</f>
        <v/>
      </c>
    </row>
    <row r="1772" spans="1:2" x14ac:dyDescent="0.25">
      <c r="A1772" t="e">
        <f>('Annual Return Data'!$M1773+'Annual Return Data'!$O1773)*Information!$D$10</f>
        <v>#VALUE!</v>
      </c>
      <c r="B1772" s="17" t="str">
        <f>IFERROR(($A1772-'Annual Return Data'!$X1773)/A1772,"")</f>
        <v/>
      </c>
    </row>
    <row r="1773" spans="1:2" x14ac:dyDescent="0.25">
      <c r="A1773" t="e">
        <f>('Annual Return Data'!$M1774+'Annual Return Data'!$O1774)*Information!$D$10</f>
        <v>#VALUE!</v>
      </c>
      <c r="B1773" s="17" t="str">
        <f>IFERROR(($A1773-'Annual Return Data'!$X1774)/A1773,"")</f>
        <v/>
      </c>
    </row>
    <row r="1774" spans="1:2" x14ac:dyDescent="0.25">
      <c r="A1774" t="e">
        <f>('Annual Return Data'!$M1775+'Annual Return Data'!$O1775)*Information!$D$10</f>
        <v>#VALUE!</v>
      </c>
      <c r="B1774" s="17" t="str">
        <f>IFERROR(($A1774-'Annual Return Data'!$X1775)/A1774,"")</f>
        <v/>
      </c>
    </row>
    <row r="1775" spans="1:2" x14ac:dyDescent="0.25">
      <c r="A1775" t="e">
        <f>('Annual Return Data'!$M1776+'Annual Return Data'!$O1776)*Information!$D$10</f>
        <v>#VALUE!</v>
      </c>
      <c r="B1775" s="17" t="str">
        <f>IFERROR(($A1775-'Annual Return Data'!$X1776)/A1775,"")</f>
        <v/>
      </c>
    </row>
    <row r="1776" spans="1:2" x14ac:dyDescent="0.25">
      <c r="A1776" t="e">
        <f>('Annual Return Data'!$M1777+'Annual Return Data'!$O1777)*Information!$D$10</f>
        <v>#VALUE!</v>
      </c>
      <c r="B1776" s="17" t="str">
        <f>IFERROR(($A1776-'Annual Return Data'!$X1777)/A1776,"")</f>
        <v/>
      </c>
    </row>
    <row r="1777" spans="1:2" x14ac:dyDescent="0.25">
      <c r="A1777" t="e">
        <f>('Annual Return Data'!$M1778+'Annual Return Data'!$O1778)*Information!$D$10</f>
        <v>#VALUE!</v>
      </c>
      <c r="B1777" s="17" t="str">
        <f>IFERROR(($A1777-'Annual Return Data'!$X1778)/A1777,"")</f>
        <v/>
      </c>
    </row>
    <row r="1778" spans="1:2" x14ac:dyDescent="0.25">
      <c r="A1778" t="e">
        <f>('Annual Return Data'!$M1779+'Annual Return Data'!$O1779)*Information!$D$10</f>
        <v>#VALUE!</v>
      </c>
      <c r="B1778" s="17" t="str">
        <f>IFERROR(($A1778-'Annual Return Data'!$X1779)/A1778,"")</f>
        <v/>
      </c>
    </row>
    <row r="1779" spans="1:2" x14ac:dyDescent="0.25">
      <c r="A1779" t="e">
        <f>('Annual Return Data'!$M1780+'Annual Return Data'!$O1780)*Information!$D$10</f>
        <v>#VALUE!</v>
      </c>
      <c r="B1779" s="17" t="str">
        <f>IFERROR(($A1779-'Annual Return Data'!$X1780)/A1779,"")</f>
        <v/>
      </c>
    </row>
    <row r="1780" spans="1:2" x14ac:dyDescent="0.25">
      <c r="A1780" t="e">
        <f>('Annual Return Data'!$M1781+'Annual Return Data'!$O1781)*Information!$D$10</f>
        <v>#VALUE!</v>
      </c>
      <c r="B1780" s="17" t="str">
        <f>IFERROR(($A1780-'Annual Return Data'!$X1781)/A1780,"")</f>
        <v/>
      </c>
    </row>
    <row r="1781" spans="1:2" x14ac:dyDescent="0.25">
      <c r="A1781" t="e">
        <f>('Annual Return Data'!$M1782+'Annual Return Data'!$O1782)*Information!$D$10</f>
        <v>#VALUE!</v>
      </c>
      <c r="B1781" s="17" t="str">
        <f>IFERROR(($A1781-'Annual Return Data'!$X1782)/A1781,"")</f>
        <v/>
      </c>
    </row>
    <row r="1782" spans="1:2" x14ac:dyDescent="0.25">
      <c r="A1782" t="e">
        <f>('Annual Return Data'!$M1783+'Annual Return Data'!$O1783)*Information!$D$10</f>
        <v>#VALUE!</v>
      </c>
      <c r="B1782" s="17" t="str">
        <f>IFERROR(($A1782-'Annual Return Data'!$X1783)/A1782,"")</f>
        <v/>
      </c>
    </row>
    <row r="1783" spans="1:2" x14ac:dyDescent="0.25">
      <c r="A1783" t="e">
        <f>('Annual Return Data'!$M1784+'Annual Return Data'!$O1784)*Information!$D$10</f>
        <v>#VALUE!</v>
      </c>
      <c r="B1783" s="17" t="str">
        <f>IFERROR(($A1783-'Annual Return Data'!$X1784)/A1783,"")</f>
        <v/>
      </c>
    </row>
    <row r="1784" spans="1:2" x14ac:dyDescent="0.25">
      <c r="A1784" t="e">
        <f>('Annual Return Data'!$M1785+'Annual Return Data'!$O1785)*Information!$D$10</f>
        <v>#VALUE!</v>
      </c>
      <c r="B1784" s="17" t="str">
        <f>IFERROR(($A1784-'Annual Return Data'!$X1785)/A1784,"")</f>
        <v/>
      </c>
    </row>
    <row r="1785" spans="1:2" x14ac:dyDescent="0.25">
      <c r="A1785" t="e">
        <f>('Annual Return Data'!$M1786+'Annual Return Data'!$O1786)*Information!$D$10</f>
        <v>#VALUE!</v>
      </c>
      <c r="B1785" s="17" t="str">
        <f>IFERROR(($A1785-'Annual Return Data'!$X1786)/A1785,"")</f>
        <v/>
      </c>
    </row>
    <row r="1786" spans="1:2" x14ac:dyDescent="0.25">
      <c r="A1786" t="e">
        <f>('Annual Return Data'!$M1787+'Annual Return Data'!$O1787)*Information!$D$10</f>
        <v>#VALUE!</v>
      </c>
      <c r="B1786" s="17" t="str">
        <f>IFERROR(($A1786-'Annual Return Data'!$X1787)/A1786,"")</f>
        <v/>
      </c>
    </row>
    <row r="1787" spans="1:2" x14ac:dyDescent="0.25">
      <c r="A1787" t="e">
        <f>('Annual Return Data'!$M1788+'Annual Return Data'!$O1788)*Information!$D$10</f>
        <v>#VALUE!</v>
      </c>
      <c r="B1787" s="17" t="str">
        <f>IFERROR(($A1787-'Annual Return Data'!$X1788)/A1787,"")</f>
        <v/>
      </c>
    </row>
    <row r="1788" spans="1:2" x14ac:dyDescent="0.25">
      <c r="A1788" t="e">
        <f>('Annual Return Data'!$M1789+'Annual Return Data'!$O1789)*Information!$D$10</f>
        <v>#VALUE!</v>
      </c>
      <c r="B1788" s="17" t="str">
        <f>IFERROR(($A1788-'Annual Return Data'!$X1789)/A1788,"")</f>
        <v/>
      </c>
    </row>
    <row r="1789" spans="1:2" x14ac:dyDescent="0.25">
      <c r="A1789" t="e">
        <f>('Annual Return Data'!$M1790+'Annual Return Data'!$O1790)*Information!$D$10</f>
        <v>#VALUE!</v>
      </c>
      <c r="B1789" s="17" t="str">
        <f>IFERROR(($A1789-'Annual Return Data'!$X1790)/A1789,"")</f>
        <v/>
      </c>
    </row>
    <row r="1790" spans="1:2" x14ac:dyDescent="0.25">
      <c r="A1790" t="e">
        <f>('Annual Return Data'!$M1791+'Annual Return Data'!$O1791)*Information!$D$10</f>
        <v>#VALUE!</v>
      </c>
      <c r="B1790" s="17" t="str">
        <f>IFERROR(($A1790-'Annual Return Data'!$X1791)/A1790,"")</f>
        <v/>
      </c>
    </row>
    <row r="1791" spans="1:2" x14ac:dyDescent="0.25">
      <c r="A1791" t="e">
        <f>('Annual Return Data'!$M1792+'Annual Return Data'!$O1792)*Information!$D$10</f>
        <v>#VALUE!</v>
      </c>
      <c r="B1791" s="17" t="str">
        <f>IFERROR(($A1791-'Annual Return Data'!$X1792)/A1791,"")</f>
        <v/>
      </c>
    </row>
    <row r="1792" spans="1:2" x14ac:dyDescent="0.25">
      <c r="A1792" t="e">
        <f>('Annual Return Data'!$M1793+'Annual Return Data'!$O1793)*Information!$D$10</f>
        <v>#VALUE!</v>
      </c>
      <c r="B1792" s="17" t="str">
        <f>IFERROR(($A1792-'Annual Return Data'!$X1793)/A1792,"")</f>
        <v/>
      </c>
    </row>
    <row r="1793" spans="1:2" x14ac:dyDescent="0.25">
      <c r="A1793" t="e">
        <f>('Annual Return Data'!$M1794+'Annual Return Data'!$O1794)*Information!$D$10</f>
        <v>#VALUE!</v>
      </c>
      <c r="B1793" s="17" t="str">
        <f>IFERROR(($A1793-'Annual Return Data'!$X1794)/A1793,"")</f>
        <v/>
      </c>
    </row>
    <row r="1794" spans="1:2" x14ac:dyDescent="0.25">
      <c r="A1794" t="e">
        <f>('Annual Return Data'!$M1795+'Annual Return Data'!$O1795)*Information!$D$10</f>
        <v>#VALUE!</v>
      </c>
      <c r="B1794" s="17" t="str">
        <f>IFERROR(($A1794-'Annual Return Data'!$X1795)/A1794,"")</f>
        <v/>
      </c>
    </row>
    <row r="1795" spans="1:2" x14ac:dyDescent="0.25">
      <c r="A1795" t="e">
        <f>('Annual Return Data'!$M1796+'Annual Return Data'!$O1796)*Information!$D$10</f>
        <v>#VALUE!</v>
      </c>
      <c r="B1795" s="17" t="str">
        <f>IFERROR(($A1795-'Annual Return Data'!$X1796)/A1795,"")</f>
        <v/>
      </c>
    </row>
    <row r="1796" spans="1:2" x14ac:dyDescent="0.25">
      <c r="A1796" t="e">
        <f>('Annual Return Data'!$M1797+'Annual Return Data'!$O1797)*Information!$D$10</f>
        <v>#VALUE!</v>
      </c>
      <c r="B1796" s="17" t="str">
        <f>IFERROR(($A1796-'Annual Return Data'!$X1797)/A1796,"")</f>
        <v/>
      </c>
    </row>
    <row r="1797" spans="1:2" x14ac:dyDescent="0.25">
      <c r="A1797" t="e">
        <f>('Annual Return Data'!$M1798+'Annual Return Data'!$O1798)*Information!$D$10</f>
        <v>#VALUE!</v>
      </c>
      <c r="B1797" s="17" t="str">
        <f>IFERROR(($A1797-'Annual Return Data'!$X1798)/A1797,"")</f>
        <v/>
      </c>
    </row>
    <row r="1798" spans="1:2" x14ac:dyDescent="0.25">
      <c r="A1798" t="e">
        <f>('Annual Return Data'!$M1799+'Annual Return Data'!$O1799)*Information!$D$10</f>
        <v>#VALUE!</v>
      </c>
      <c r="B1798" s="17" t="str">
        <f>IFERROR(($A1798-'Annual Return Data'!$X1799)/A1798,"")</f>
        <v/>
      </c>
    </row>
    <row r="1799" spans="1:2" x14ac:dyDescent="0.25">
      <c r="A1799" t="e">
        <f>('Annual Return Data'!$M1800+'Annual Return Data'!$O1800)*Information!$D$10</f>
        <v>#VALUE!</v>
      </c>
      <c r="B1799" s="17" t="str">
        <f>IFERROR(($A1799-'Annual Return Data'!$X1800)/A1799,"")</f>
        <v/>
      </c>
    </row>
    <row r="1800" spans="1:2" x14ac:dyDescent="0.25">
      <c r="A1800" t="e">
        <f>('Annual Return Data'!$M1801+'Annual Return Data'!$O1801)*Information!$D$10</f>
        <v>#VALUE!</v>
      </c>
      <c r="B1800" s="17" t="str">
        <f>IFERROR(($A1800-'Annual Return Data'!$X1801)/A1800,"")</f>
        <v/>
      </c>
    </row>
    <row r="1801" spans="1:2" x14ac:dyDescent="0.25">
      <c r="A1801" t="e">
        <f>('Annual Return Data'!$M1802+'Annual Return Data'!$O1802)*Information!$D$10</f>
        <v>#VALUE!</v>
      </c>
      <c r="B1801" s="17" t="str">
        <f>IFERROR(($A1801-'Annual Return Data'!$X1802)/A1801,"")</f>
        <v/>
      </c>
    </row>
    <row r="1802" spans="1:2" x14ac:dyDescent="0.25">
      <c r="A1802" t="e">
        <f>('Annual Return Data'!$M1803+'Annual Return Data'!$O1803)*Information!$D$10</f>
        <v>#VALUE!</v>
      </c>
      <c r="B1802" s="17" t="str">
        <f>IFERROR(($A1802-'Annual Return Data'!$X1803)/A1802,"")</f>
        <v/>
      </c>
    </row>
    <row r="1803" spans="1:2" x14ac:dyDescent="0.25">
      <c r="A1803" t="e">
        <f>('Annual Return Data'!$M1804+'Annual Return Data'!$O1804)*Information!$D$10</f>
        <v>#VALUE!</v>
      </c>
      <c r="B1803" s="17" t="str">
        <f>IFERROR(($A1803-'Annual Return Data'!$X1804)/A1803,"")</f>
        <v/>
      </c>
    </row>
    <row r="1804" spans="1:2" x14ac:dyDescent="0.25">
      <c r="A1804" t="e">
        <f>('Annual Return Data'!$M1805+'Annual Return Data'!$O1805)*Information!$D$10</f>
        <v>#VALUE!</v>
      </c>
      <c r="B1804" s="17" t="str">
        <f>IFERROR(($A1804-'Annual Return Data'!$X1805)/A1804,"")</f>
        <v/>
      </c>
    </row>
    <row r="1805" spans="1:2" x14ac:dyDescent="0.25">
      <c r="A1805" t="e">
        <f>('Annual Return Data'!$M1806+'Annual Return Data'!$O1806)*Information!$D$10</f>
        <v>#VALUE!</v>
      </c>
      <c r="B1805" s="17" t="str">
        <f>IFERROR(($A1805-'Annual Return Data'!$X1806)/A1805,"")</f>
        <v/>
      </c>
    </row>
    <row r="1806" spans="1:2" x14ac:dyDescent="0.25">
      <c r="A1806" t="e">
        <f>('Annual Return Data'!$M1807+'Annual Return Data'!$O1807)*Information!$D$10</f>
        <v>#VALUE!</v>
      </c>
      <c r="B1806" s="17" t="str">
        <f>IFERROR(($A1806-'Annual Return Data'!$X1807)/A1806,"")</f>
        <v/>
      </c>
    </row>
    <row r="1807" spans="1:2" x14ac:dyDescent="0.25">
      <c r="A1807" t="e">
        <f>('Annual Return Data'!$M1808+'Annual Return Data'!$O1808)*Information!$D$10</f>
        <v>#VALUE!</v>
      </c>
      <c r="B1807" s="17" t="str">
        <f>IFERROR(($A1807-'Annual Return Data'!$X1808)/A1807,"")</f>
        <v/>
      </c>
    </row>
    <row r="1808" spans="1:2" x14ac:dyDescent="0.25">
      <c r="A1808" t="e">
        <f>('Annual Return Data'!$M1809+'Annual Return Data'!$O1809)*Information!$D$10</f>
        <v>#VALUE!</v>
      </c>
      <c r="B1808" s="17" t="str">
        <f>IFERROR(($A1808-'Annual Return Data'!$X1809)/A1808,"")</f>
        <v/>
      </c>
    </row>
    <row r="1809" spans="1:2" x14ac:dyDescent="0.25">
      <c r="A1809" t="e">
        <f>('Annual Return Data'!$M1810+'Annual Return Data'!$O1810)*Information!$D$10</f>
        <v>#VALUE!</v>
      </c>
      <c r="B1809" s="17" t="str">
        <f>IFERROR(($A1809-'Annual Return Data'!$X1810)/A1809,"")</f>
        <v/>
      </c>
    </row>
    <row r="1810" spans="1:2" x14ac:dyDescent="0.25">
      <c r="A1810" t="e">
        <f>('Annual Return Data'!$M1811+'Annual Return Data'!$O1811)*Information!$D$10</f>
        <v>#VALUE!</v>
      </c>
      <c r="B1810" s="17" t="str">
        <f>IFERROR(($A1810-'Annual Return Data'!$X1811)/A1810,"")</f>
        <v/>
      </c>
    </row>
    <row r="1811" spans="1:2" x14ac:dyDescent="0.25">
      <c r="A1811" t="e">
        <f>('Annual Return Data'!$M1812+'Annual Return Data'!$O1812)*Information!$D$10</f>
        <v>#VALUE!</v>
      </c>
      <c r="B1811" s="17" t="str">
        <f>IFERROR(($A1811-'Annual Return Data'!$X1812)/A1811,"")</f>
        <v/>
      </c>
    </row>
    <row r="1812" spans="1:2" x14ac:dyDescent="0.25">
      <c r="A1812" t="e">
        <f>('Annual Return Data'!$M1813+'Annual Return Data'!$O1813)*Information!$D$10</f>
        <v>#VALUE!</v>
      </c>
      <c r="B1812" s="17" t="str">
        <f>IFERROR(($A1812-'Annual Return Data'!$X1813)/A1812,"")</f>
        <v/>
      </c>
    </row>
    <row r="1813" spans="1:2" x14ac:dyDescent="0.25">
      <c r="A1813" t="e">
        <f>('Annual Return Data'!$M1814+'Annual Return Data'!$O1814)*Information!$D$10</f>
        <v>#VALUE!</v>
      </c>
      <c r="B1813" s="17" t="str">
        <f>IFERROR(($A1813-'Annual Return Data'!$X1814)/A1813,"")</f>
        <v/>
      </c>
    </row>
    <row r="1814" spans="1:2" x14ac:dyDescent="0.25">
      <c r="A1814" t="e">
        <f>('Annual Return Data'!$M1815+'Annual Return Data'!$O1815)*Information!$D$10</f>
        <v>#VALUE!</v>
      </c>
      <c r="B1814" s="17" t="str">
        <f>IFERROR(($A1814-'Annual Return Data'!$X1815)/A1814,"")</f>
        <v/>
      </c>
    </row>
    <row r="1815" spans="1:2" x14ac:dyDescent="0.25">
      <c r="A1815" t="e">
        <f>('Annual Return Data'!$M1816+'Annual Return Data'!$O1816)*Information!$D$10</f>
        <v>#VALUE!</v>
      </c>
      <c r="B1815" s="17" t="str">
        <f>IFERROR(($A1815-'Annual Return Data'!$X1816)/A1815,"")</f>
        <v/>
      </c>
    </row>
    <row r="1816" spans="1:2" x14ac:dyDescent="0.25">
      <c r="A1816" t="e">
        <f>('Annual Return Data'!$M1817+'Annual Return Data'!$O1817)*Information!$D$10</f>
        <v>#VALUE!</v>
      </c>
      <c r="B1816" s="17" t="str">
        <f>IFERROR(($A1816-'Annual Return Data'!$X1817)/A1816,"")</f>
        <v/>
      </c>
    </row>
    <row r="1817" spans="1:2" x14ac:dyDescent="0.25">
      <c r="A1817" t="e">
        <f>('Annual Return Data'!$M1818+'Annual Return Data'!$O1818)*Information!$D$10</f>
        <v>#VALUE!</v>
      </c>
      <c r="B1817" s="17" t="str">
        <f>IFERROR(($A1817-'Annual Return Data'!$X1818)/A1817,"")</f>
        <v/>
      </c>
    </row>
    <row r="1818" spans="1:2" x14ac:dyDescent="0.25">
      <c r="A1818" t="e">
        <f>('Annual Return Data'!$M1819+'Annual Return Data'!$O1819)*Information!$D$10</f>
        <v>#VALUE!</v>
      </c>
      <c r="B1818" s="17" t="str">
        <f>IFERROR(($A1818-'Annual Return Data'!$X1819)/A1818,"")</f>
        <v/>
      </c>
    </row>
    <row r="1819" spans="1:2" x14ac:dyDescent="0.25">
      <c r="A1819" t="e">
        <f>('Annual Return Data'!$M1820+'Annual Return Data'!$O1820)*Information!$D$10</f>
        <v>#VALUE!</v>
      </c>
      <c r="B1819" s="17" t="str">
        <f>IFERROR(($A1819-'Annual Return Data'!$X1820)/A1819,"")</f>
        <v/>
      </c>
    </row>
    <row r="1820" spans="1:2" x14ac:dyDescent="0.25">
      <c r="A1820" t="e">
        <f>('Annual Return Data'!$M1821+'Annual Return Data'!$O1821)*Information!$D$10</f>
        <v>#VALUE!</v>
      </c>
      <c r="B1820" s="17" t="str">
        <f>IFERROR(($A1820-'Annual Return Data'!$X1821)/A1820,"")</f>
        <v/>
      </c>
    </row>
    <row r="1821" spans="1:2" x14ac:dyDescent="0.25">
      <c r="A1821" t="e">
        <f>('Annual Return Data'!$M1822+'Annual Return Data'!$O1822)*Information!$D$10</f>
        <v>#VALUE!</v>
      </c>
      <c r="B1821" s="17" t="str">
        <f>IFERROR(($A1821-'Annual Return Data'!$X1822)/A1821,"")</f>
        <v/>
      </c>
    </row>
    <row r="1822" spans="1:2" x14ac:dyDescent="0.25">
      <c r="A1822" t="e">
        <f>('Annual Return Data'!$M1823+'Annual Return Data'!$O1823)*Information!$D$10</f>
        <v>#VALUE!</v>
      </c>
      <c r="B1822" s="17" t="str">
        <f>IFERROR(($A1822-'Annual Return Data'!$X1823)/A1822,"")</f>
        <v/>
      </c>
    </row>
    <row r="1823" spans="1:2" x14ac:dyDescent="0.25">
      <c r="A1823" t="e">
        <f>('Annual Return Data'!$M1824+'Annual Return Data'!$O1824)*Information!$D$10</f>
        <v>#VALUE!</v>
      </c>
      <c r="B1823" s="17" t="str">
        <f>IFERROR(($A1823-'Annual Return Data'!$X1824)/A1823,"")</f>
        <v/>
      </c>
    </row>
    <row r="1824" spans="1:2" x14ac:dyDescent="0.25">
      <c r="A1824" t="e">
        <f>('Annual Return Data'!$M1825+'Annual Return Data'!$O1825)*Information!$D$10</f>
        <v>#VALUE!</v>
      </c>
      <c r="B1824" s="17" t="str">
        <f>IFERROR(($A1824-'Annual Return Data'!$X1825)/A1824,"")</f>
        <v/>
      </c>
    </row>
    <row r="1825" spans="1:2" x14ac:dyDescent="0.25">
      <c r="A1825" t="e">
        <f>('Annual Return Data'!$M1826+'Annual Return Data'!$O1826)*Information!$D$10</f>
        <v>#VALUE!</v>
      </c>
      <c r="B1825" s="17" t="str">
        <f>IFERROR(($A1825-'Annual Return Data'!$X1826)/A1825,"")</f>
        <v/>
      </c>
    </row>
    <row r="1826" spans="1:2" x14ac:dyDescent="0.25">
      <c r="A1826" t="e">
        <f>('Annual Return Data'!$M1827+'Annual Return Data'!$O1827)*Information!$D$10</f>
        <v>#VALUE!</v>
      </c>
      <c r="B1826" s="17" t="str">
        <f>IFERROR(($A1826-'Annual Return Data'!$X1827)/A1826,"")</f>
        <v/>
      </c>
    </row>
    <row r="1827" spans="1:2" x14ac:dyDescent="0.25">
      <c r="A1827" t="e">
        <f>('Annual Return Data'!$M1828+'Annual Return Data'!$O1828)*Information!$D$10</f>
        <v>#VALUE!</v>
      </c>
      <c r="B1827" s="17" t="str">
        <f>IFERROR(($A1827-'Annual Return Data'!$X1828)/A1827,"")</f>
        <v/>
      </c>
    </row>
    <row r="1828" spans="1:2" x14ac:dyDescent="0.25">
      <c r="A1828" t="e">
        <f>('Annual Return Data'!$M1829+'Annual Return Data'!$O1829)*Information!$D$10</f>
        <v>#VALUE!</v>
      </c>
      <c r="B1828" s="17" t="str">
        <f>IFERROR(($A1828-'Annual Return Data'!$X1829)/A1828,"")</f>
        <v/>
      </c>
    </row>
    <row r="1829" spans="1:2" x14ac:dyDescent="0.25">
      <c r="A1829" t="e">
        <f>('Annual Return Data'!$M1830+'Annual Return Data'!$O1830)*Information!$D$10</f>
        <v>#VALUE!</v>
      </c>
      <c r="B1829" s="17" t="str">
        <f>IFERROR(($A1829-'Annual Return Data'!$X1830)/A1829,"")</f>
        <v/>
      </c>
    </row>
    <row r="1830" spans="1:2" x14ac:dyDescent="0.25">
      <c r="A1830" t="e">
        <f>('Annual Return Data'!$M1831+'Annual Return Data'!$O1831)*Information!$D$10</f>
        <v>#VALUE!</v>
      </c>
      <c r="B1830" s="17" t="str">
        <f>IFERROR(($A1830-'Annual Return Data'!$X1831)/A1830,"")</f>
        <v/>
      </c>
    </row>
    <row r="1831" spans="1:2" x14ac:dyDescent="0.25">
      <c r="A1831" t="e">
        <f>('Annual Return Data'!$M1832+'Annual Return Data'!$O1832)*Information!$D$10</f>
        <v>#VALUE!</v>
      </c>
      <c r="B1831" s="17" t="str">
        <f>IFERROR(($A1831-'Annual Return Data'!$X1832)/A1831,"")</f>
        <v/>
      </c>
    </row>
    <row r="1832" spans="1:2" x14ac:dyDescent="0.25">
      <c r="A1832" t="e">
        <f>('Annual Return Data'!$M1833+'Annual Return Data'!$O1833)*Information!$D$10</f>
        <v>#VALUE!</v>
      </c>
      <c r="B1832" s="17" t="str">
        <f>IFERROR(($A1832-'Annual Return Data'!$X1833)/A1832,"")</f>
        <v/>
      </c>
    </row>
    <row r="1833" spans="1:2" x14ac:dyDescent="0.25">
      <c r="A1833" t="e">
        <f>('Annual Return Data'!$M1834+'Annual Return Data'!$O1834)*Information!$D$10</f>
        <v>#VALUE!</v>
      </c>
      <c r="B1833" s="17" t="str">
        <f>IFERROR(($A1833-'Annual Return Data'!$X1834)/A1833,"")</f>
        <v/>
      </c>
    </row>
    <row r="1834" spans="1:2" x14ac:dyDescent="0.25">
      <c r="A1834" t="e">
        <f>('Annual Return Data'!$M1835+'Annual Return Data'!$O1835)*Information!$D$10</f>
        <v>#VALUE!</v>
      </c>
      <c r="B1834" s="17" t="str">
        <f>IFERROR(($A1834-'Annual Return Data'!$X1835)/A1834,"")</f>
        <v/>
      </c>
    </row>
    <row r="1835" spans="1:2" x14ac:dyDescent="0.25">
      <c r="A1835" t="e">
        <f>('Annual Return Data'!$M1836+'Annual Return Data'!$O1836)*Information!$D$10</f>
        <v>#VALUE!</v>
      </c>
      <c r="B1835" s="17" t="str">
        <f>IFERROR(($A1835-'Annual Return Data'!$X1836)/A1835,"")</f>
        <v/>
      </c>
    </row>
    <row r="1836" spans="1:2" x14ac:dyDescent="0.25">
      <c r="A1836" t="e">
        <f>('Annual Return Data'!$M1837+'Annual Return Data'!$O1837)*Information!$D$10</f>
        <v>#VALUE!</v>
      </c>
      <c r="B1836" s="17" t="str">
        <f>IFERROR(($A1836-'Annual Return Data'!$X1837)/A1836,"")</f>
        <v/>
      </c>
    </row>
    <row r="1837" spans="1:2" x14ac:dyDescent="0.25">
      <c r="A1837" t="e">
        <f>('Annual Return Data'!$M1838+'Annual Return Data'!$O1838)*Information!$D$10</f>
        <v>#VALUE!</v>
      </c>
      <c r="B1837" s="17" t="str">
        <f>IFERROR(($A1837-'Annual Return Data'!$X1838)/A1837,"")</f>
        <v/>
      </c>
    </row>
    <row r="1838" spans="1:2" x14ac:dyDescent="0.25">
      <c r="A1838" t="e">
        <f>('Annual Return Data'!$M1839+'Annual Return Data'!$O1839)*Information!$D$10</f>
        <v>#VALUE!</v>
      </c>
      <c r="B1838" s="17" t="str">
        <f>IFERROR(($A1838-'Annual Return Data'!$X1839)/A1838,"")</f>
        <v/>
      </c>
    </row>
    <row r="1839" spans="1:2" x14ac:dyDescent="0.25">
      <c r="A1839" t="e">
        <f>('Annual Return Data'!$M1840+'Annual Return Data'!$O1840)*Information!$D$10</f>
        <v>#VALUE!</v>
      </c>
      <c r="B1839" s="17" t="str">
        <f>IFERROR(($A1839-'Annual Return Data'!$X1840)/A1839,"")</f>
        <v/>
      </c>
    </row>
    <row r="1840" spans="1:2" x14ac:dyDescent="0.25">
      <c r="A1840" t="e">
        <f>('Annual Return Data'!$M1841+'Annual Return Data'!$O1841)*Information!$D$10</f>
        <v>#VALUE!</v>
      </c>
      <c r="B1840" s="17" t="str">
        <f>IFERROR(($A1840-'Annual Return Data'!$X1841)/A1840,"")</f>
        <v/>
      </c>
    </row>
    <row r="1841" spans="1:2" x14ac:dyDescent="0.25">
      <c r="A1841" t="e">
        <f>('Annual Return Data'!$M1842+'Annual Return Data'!$O1842)*Information!$D$10</f>
        <v>#VALUE!</v>
      </c>
      <c r="B1841" s="17" t="str">
        <f>IFERROR(($A1841-'Annual Return Data'!$X1842)/A1841,"")</f>
        <v/>
      </c>
    </row>
    <row r="1842" spans="1:2" x14ac:dyDescent="0.25">
      <c r="A1842" t="e">
        <f>('Annual Return Data'!$M1843+'Annual Return Data'!$O1843)*Information!$D$10</f>
        <v>#VALUE!</v>
      </c>
      <c r="B1842" s="17" t="str">
        <f>IFERROR(($A1842-'Annual Return Data'!$X1843)/A1842,"")</f>
        <v/>
      </c>
    </row>
    <row r="1843" spans="1:2" x14ac:dyDescent="0.25">
      <c r="A1843" t="e">
        <f>('Annual Return Data'!$M1844+'Annual Return Data'!$O1844)*Information!$D$10</f>
        <v>#VALUE!</v>
      </c>
      <c r="B1843" s="17" t="str">
        <f>IFERROR(($A1843-'Annual Return Data'!$X1844)/A1843,"")</f>
        <v/>
      </c>
    </row>
    <row r="1844" spans="1:2" x14ac:dyDescent="0.25">
      <c r="A1844" t="e">
        <f>('Annual Return Data'!$M1845+'Annual Return Data'!$O1845)*Information!$D$10</f>
        <v>#VALUE!</v>
      </c>
      <c r="B1844" s="17" t="str">
        <f>IFERROR(($A1844-'Annual Return Data'!$X1845)/A1844,"")</f>
        <v/>
      </c>
    </row>
    <row r="1845" spans="1:2" x14ac:dyDescent="0.25">
      <c r="A1845" t="e">
        <f>('Annual Return Data'!$M1846+'Annual Return Data'!$O1846)*Information!$D$10</f>
        <v>#VALUE!</v>
      </c>
      <c r="B1845" s="17" t="str">
        <f>IFERROR(($A1845-'Annual Return Data'!$X1846)/A1845,"")</f>
        <v/>
      </c>
    </row>
    <row r="1846" spans="1:2" x14ac:dyDescent="0.25">
      <c r="A1846" t="e">
        <f>('Annual Return Data'!$M1847+'Annual Return Data'!$O1847)*Information!$D$10</f>
        <v>#VALUE!</v>
      </c>
      <c r="B1846" s="17" t="str">
        <f>IFERROR(($A1846-'Annual Return Data'!$X1847)/A1846,"")</f>
        <v/>
      </c>
    </row>
    <row r="1847" spans="1:2" x14ac:dyDescent="0.25">
      <c r="A1847" t="e">
        <f>('Annual Return Data'!$M1848+'Annual Return Data'!$O1848)*Information!$D$10</f>
        <v>#VALUE!</v>
      </c>
      <c r="B1847" s="17" t="str">
        <f>IFERROR(($A1847-'Annual Return Data'!$X1848)/A1847,"")</f>
        <v/>
      </c>
    </row>
    <row r="1848" spans="1:2" x14ac:dyDescent="0.25">
      <c r="A1848" t="e">
        <f>('Annual Return Data'!$M1849+'Annual Return Data'!$O1849)*Information!$D$10</f>
        <v>#VALUE!</v>
      </c>
      <c r="B1848" s="17" t="str">
        <f>IFERROR(($A1848-'Annual Return Data'!$X1849)/A1848,"")</f>
        <v/>
      </c>
    </row>
    <row r="1849" spans="1:2" x14ac:dyDescent="0.25">
      <c r="A1849" t="e">
        <f>('Annual Return Data'!$M1850+'Annual Return Data'!$O1850)*Information!$D$10</f>
        <v>#VALUE!</v>
      </c>
      <c r="B1849" s="17" t="str">
        <f>IFERROR(($A1849-'Annual Return Data'!$X1850)/A1849,"")</f>
        <v/>
      </c>
    </row>
    <row r="1850" spans="1:2" x14ac:dyDescent="0.25">
      <c r="A1850" t="e">
        <f>('Annual Return Data'!$M1851+'Annual Return Data'!$O1851)*Information!$D$10</f>
        <v>#VALUE!</v>
      </c>
      <c r="B1850" s="17" t="str">
        <f>IFERROR(($A1850-'Annual Return Data'!$X1851)/A1850,"")</f>
        <v/>
      </c>
    </row>
    <row r="1851" spans="1:2" x14ac:dyDescent="0.25">
      <c r="A1851" t="e">
        <f>('Annual Return Data'!$M1852+'Annual Return Data'!$O1852)*Information!$D$10</f>
        <v>#VALUE!</v>
      </c>
      <c r="B1851" s="17" t="str">
        <f>IFERROR(($A1851-'Annual Return Data'!$X1852)/A1851,"")</f>
        <v/>
      </c>
    </row>
    <row r="1852" spans="1:2" x14ac:dyDescent="0.25">
      <c r="A1852" t="e">
        <f>('Annual Return Data'!$M1853+'Annual Return Data'!$O1853)*Information!$D$10</f>
        <v>#VALUE!</v>
      </c>
      <c r="B1852" s="17" t="str">
        <f>IFERROR(($A1852-'Annual Return Data'!$X1853)/A1852,"")</f>
        <v/>
      </c>
    </row>
    <row r="1853" spans="1:2" x14ac:dyDescent="0.25">
      <c r="A1853" t="e">
        <f>('Annual Return Data'!$M1854+'Annual Return Data'!$O1854)*Information!$D$10</f>
        <v>#VALUE!</v>
      </c>
      <c r="B1853" s="17" t="str">
        <f>IFERROR(($A1853-'Annual Return Data'!$X1854)/A1853,"")</f>
        <v/>
      </c>
    </row>
    <row r="1854" spans="1:2" x14ac:dyDescent="0.25">
      <c r="A1854" t="e">
        <f>('Annual Return Data'!$M1855+'Annual Return Data'!$O1855)*Information!$D$10</f>
        <v>#VALUE!</v>
      </c>
      <c r="B1854" s="17" t="str">
        <f>IFERROR(($A1854-'Annual Return Data'!$X1855)/A1854,"")</f>
        <v/>
      </c>
    </row>
    <row r="1855" spans="1:2" x14ac:dyDescent="0.25">
      <c r="A1855" t="e">
        <f>('Annual Return Data'!$M1856+'Annual Return Data'!$O1856)*Information!$D$10</f>
        <v>#VALUE!</v>
      </c>
      <c r="B1855" s="17" t="str">
        <f>IFERROR(($A1855-'Annual Return Data'!$X1856)/A1855,"")</f>
        <v/>
      </c>
    </row>
    <row r="1856" spans="1:2" x14ac:dyDescent="0.25">
      <c r="A1856" t="e">
        <f>('Annual Return Data'!$M1857+'Annual Return Data'!$O1857)*Information!$D$10</f>
        <v>#VALUE!</v>
      </c>
      <c r="B1856" s="17" t="str">
        <f>IFERROR(($A1856-'Annual Return Data'!$X1857)/A1856,"")</f>
        <v/>
      </c>
    </row>
    <row r="1857" spans="1:2" x14ac:dyDescent="0.25">
      <c r="A1857" t="e">
        <f>('Annual Return Data'!$M1858+'Annual Return Data'!$O1858)*Information!$D$10</f>
        <v>#VALUE!</v>
      </c>
      <c r="B1857" s="17" t="str">
        <f>IFERROR(($A1857-'Annual Return Data'!$X1858)/A1857,"")</f>
        <v/>
      </c>
    </row>
    <row r="1858" spans="1:2" x14ac:dyDescent="0.25">
      <c r="A1858" t="e">
        <f>('Annual Return Data'!$M1859+'Annual Return Data'!$O1859)*Information!$D$10</f>
        <v>#VALUE!</v>
      </c>
      <c r="B1858" s="17" t="str">
        <f>IFERROR(($A1858-'Annual Return Data'!$X1859)/A1858,"")</f>
        <v/>
      </c>
    </row>
    <row r="1859" spans="1:2" x14ac:dyDescent="0.25">
      <c r="A1859" t="e">
        <f>('Annual Return Data'!$M1860+'Annual Return Data'!$O1860)*Information!$D$10</f>
        <v>#VALUE!</v>
      </c>
      <c r="B1859" s="17" t="str">
        <f>IFERROR(($A1859-'Annual Return Data'!$X1860)/A1859,"")</f>
        <v/>
      </c>
    </row>
    <row r="1860" spans="1:2" x14ac:dyDescent="0.25">
      <c r="A1860" t="e">
        <f>('Annual Return Data'!$M1861+'Annual Return Data'!$O1861)*Information!$D$10</f>
        <v>#VALUE!</v>
      </c>
      <c r="B1860" s="17" t="str">
        <f>IFERROR(($A1860-'Annual Return Data'!$X1861)/A1860,"")</f>
        <v/>
      </c>
    </row>
    <row r="1861" spans="1:2" x14ac:dyDescent="0.25">
      <c r="A1861" t="e">
        <f>('Annual Return Data'!$M1862+'Annual Return Data'!$O1862)*Information!$D$10</f>
        <v>#VALUE!</v>
      </c>
      <c r="B1861" s="17" t="str">
        <f>IFERROR(($A1861-'Annual Return Data'!$X1862)/A1861,"")</f>
        <v/>
      </c>
    </row>
    <row r="1862" spans="1:2" x14ac:dyDescent="0.25">
      <c r="A1862" t="e">
        <f>('Annual Return Data'!$M1863+'Annual Return Data'!$O1863)*Information!$D$10</f>
        <v>#VALUE!</v>
      </c>
      <c r="B1862" s="17" t="str">
        <f>IFERROR(($A1862-'Annual Return Data'!$X1863)/A1862,"")</f>
        <v/>
      </c>
    </row>
    <row r="1863" spans="1:2" x14ac:dyDescent="0.25">
      <c r="A1863" t="e">
        <f>('Annual Return Data'!$M1864+'Annual Return Data'!$O1864)*Information!$D$10</f>
        <v>#VALUE!</v>
      </c>
      <c r="B1863" s="17" t="str">
        <f>IFERROR(($A1863-'Annual Return Data'!$X1864)/A1863,"")</f>
        <v/>
      </c>
    </row>
    <row r="1864" spans="1:2" x14ac:dyDescent="0.25">
      <c r="A1864" t="e">
        <f>('Annual Return Data'!$M1865+'Annual Return Data'!$O1865)*Information!$D$10</f>
        <v>#VALUE!</v>
      </c>
      <c r="B1864" s="17" t="str">
        <f>IFERROR(($A1864-'Annual Return Data'!$X1865)/A1864,"")</f>
        <v/>
      </c>
    </row>
    <row r="1865" spans="1:2" x14ac:dyDescent="0.25">
      <c r="A1865" t="e">
        <f>('Annual Return Data'!$M1866+'Annual Return Data'!$O1866)*Information!$D$10</f>
        <v>#VALUE!</v>
      </c>
      <c r="B1865" s="17" t="str">
        <f>IFERROR(($A1865-'Annual Return Data'!$X1866)/A1865,"")</f>
        <v/>
      </c>
    </row>
    <row r="1866" spans="1:2" x14ac:dyDescent="0.25">
      <c r="A1866" t="e">
        <f>('Annual Return Data'!$M1867+'Annual Return Data'!$O1867)*Information!$D$10</f>
        <v>#VALUE!</v>
      </c>
      <c r="B1866" s="17" t="str">
        <f>IFERROR(($A1866-'Annual Return Data'!$X1867)/A1866,"")</f>
        <v/>
      </c>
    </row>
    <row r="1867" spans="1:2" x14ac:dyDescent="0.25">
      <c r="A1867" t="e">
        <f>('Annual Return Data'!$M1868+'Annual Return Data'!$O1868)*Information!$D$10</f>
        <v>#VALUE!</v>
      </c>
      <c r="B1867" s="17" t="str">
        <f>IFERROR(($A1867-'Annual Return Data'!$X1868)/A1867,"")</f>
        <v/>
      </c>
    </row>
    <row r="1868" spans="1:2" x14ac:dyDescent="0.25">
      <c r="A1868" t="e">
        <f>('Annual Return Data'!$M1869+'Annual Return Data'!$O1869)*Information!$D$10</f>
        <v>#VALUE!</v>
      </c>
      <c r="B1868" s="17" t="str">
        <f>IFERROR(($A1868-'Annual Return Data'!$X1869)/A1868,"")</f>
        <v/>
      </c>
    </row>
    <row r="1869" spans="1:2" x14ac:dyDescent="0.25">
      <c r="A1869" t="e">
        <f>('Annual Return Data'!$M1870+'Annual Return Data'!$O1870)*Information!$D$10</f>
        <v>#VALUE!</v>
      </c>
      <c r="B1869" s="17" t="str">
        <f>IFERROR(($A1869-'Annual Return Data'!$X1870)/A1869,"")</f>
        <v/>
      </c>
    </row>
    <row r="1870" spans="1:2" x14ac:dyDescent="0.25">
      <c r="A1870" t="e">
        <f>('Annual Return Data'!$M1871+'Annual Return Data'!$O1871)*Information!$D$10</f>
        <v>#VALUE!</v>
      </c>
      <c r="B1870" s="17" t="str">
        <f>IFERROR(($A1870-'Annual Return Data'!$X1871)/A1870,"")</f>
        <v/>
      </c>
    </row>
    <row r="1871" spans="1:2" x14ac:dyDescent="0.25">
      <c r="A1871" t="e">
        <f>('Annual Return Data'!$M1872+'Annual Return Data'!$O1872)*Information!$D$10</f>
        <v>#VALUE!</v>
      </c>
      <c r="B1871" s="17" t="str">
        <f>IFERROR(($A1871-'Annual Return Data'!$X1872)/A1871,"")</f>
        <v/>
      </c>
    </row>
    <row r="1872" spans="1:2" x14ac:dyDescent="0.25">
      <c r="A1872" t="e">
        <f>('Annual Return Data'!$M1873+'Annual Return Data'!$O1873)*Information!$D$10</f>
        <v>#VALUE!</v>
      </c>
      <c r="B1872" s="17" t="str">
        <f>IFERROR(($A1872-'Annual Return Data'!$X1873)/A1872,"")</f>
        <v/>
      </c>
    </row>
    <row r="1873" spans="1:2" x14ac:dyDescent="0.25">
      <c r="A1873" t="e">
        <f>('Annual Return Data'!$M1874+'Annual Return Data'!$O1874)*Information!$D$10</f>
        <v>#VALUE!</v>
      </c>
      <c r="B1873" s="17" t="str">
        <f>IFERROR(($A1873-'Annual Return Data'!$X1874)/A1873,"")</f>
        <v/>
      </c>
    </row>
    <row r="1874" spans="1:2" x14ac:dyDescent="0.25">
      <c r="A1874" t="e">
        <f>('Annual Return Data'!$M1875+'Annual Return Data'!$O1875)*Information!$D$10</f>
        <v>#VALUE!</v>
      </c>
      <c r="B1874" s="17" t="str">
        <f>IFERROR(($A1874-'Annual Return Data'!$X1875)/A1874,"")</f>
        <v/>
      </c>
    </row>
    <row r="1875" spans="1:2" x14ac:dyDescent="0.25">
      <c r="A1875" t="e">
        <f>('Annual Return Data'!$M1876+'Annual Return Data'!$O1876)*Information!$D$10</f>
        <v>#VALUE!</v>
      </c>
      <c r="B1875" s="17" t="str">
        <f>IFERROR(($A1875-'Annual Return Data'!$X1876)/A1875,"")</f>
        <v/>
      </c>
    </row>
    <row r="1876" spans="1:2" x14ac:dyDescent="0.25">
      <c r="A1876" t="e">
        <f>('Annual Return Data'!$M1877+'Annual Return Data'!$O1877)*Information!$D$10</f>
        <v>#VALUE!</v>
      </c>
      <c r="B1876" s="17" t="str">
        <f>IFERROR(($A1876-'Annual Return Data'!$X1877)/A1876,"")</f>
        <v/>
      </c>
    </row>
    <row r="1877" spans="1:2" x14ac:dyDescent="0.25">
      <c r="A1877" t="e">
        <f>('Annual Return Data'!$M1878+'Annual Return Data'!$O1878)*Information!$D$10</f>
        <v>#VALUE!</v>
      </c>
      <c r="B1877" s="17" t="str">
        <f>IFERROR(($A1877-'Annual Return Data'!$X1878)/A1877,"")</f>
        <v/>
      </c>
    </row>
    <row r="1878" spans="1:2" x14ac:dyDescent="0.25">
      <c r="A1878" t="e">
        <f>('Annual Return Data'!$M1879+'Annual Return Data'!$O1879)*Information!$D$10</f>
        <v>#VALUE!</v>
      </c>
      <c r="B1878" s="17" t="str">
        <f>IFERROR(($A1878-'Annual Return Data'!$X1879)/A1878,"")</f>
        <v/>
      </c>
    </row>
    <row r="1879" spans="1:2" x14ac:dyDescent="0.25">
      <c r="A1879" t="e">
        <f>('Annual Return Data'!$M1880+'Annual Return Data'!$O1880)*Information!$D$10</f>
        <v>#VALUE!</v>
      </c>
      <c r="B1879" s="17" t="str">
        <f>IFERROR(($A1879-'Annual Return Data'!$X1880)/A1879,"")</f>
        <v/>
      </c>
    </row>
    <row r="1880" spans="1:2" x14ac:dyDescent="0.25">
      <c r="A1880" t="e">
        <f>('Annual Return Data'!$M1881+'Annual Return Data'!$O1881)*Information!$D$10</f>
        <v>#VALUE!</v>
      </c>
      <c r="B1880" s="17" t="str">
        <f>IFERROR(($A1880-'Annual Return Data'!$X1881)/A1880,"")</f>
        <v/>
      </c>
    </row>
    <row r="1881" spans="1:2" x14ac:dyDescent="0.25">
      <c r="A1881" t="e">
        <f>('Annual Return Data'!$M1882+'Annual Return Data'!$O1882)*Information!$D$10</f>
        <v>#VALUE!</v>
      </c>
      <c r="B1881" s="17" t="str">
        <f>IFERROR(($A1881-'Annual Return Data'!$X1882)/A1881,"")</f>
        <v/>
      </c>
    </row>
    <row r="1882" spans="1:2" x14ac:dyDescent="0.25">
      <c r="A1882" t="e">
        <f>('Annual Return Data'!$M1883+'Annual Return Data'!$O1883)*Information!$D$10</f>
        <v>#VALUE!</v>
      </c>
      <c r="B1882" s="17" t="str">
        <f>IFERROR(($A1882-'Annual Return Data'!$X1883)/A1882,"")</f>
        <v/>
      </c>
    </row>
    <row r="1883" spans="1:2" x14ac:dyDescent="0.25">
      <c r="A1883" t="e">
        <f>('Annual Return Data'!$M1884+'Annual Return Data'!$O1884)*Information!$D$10</f>
        <v>#VALUE!</v>
      </c>
      <c r="B1883" s="17" t="str">
        <f>IFERROR(($A1883-'Annual Return Data'!$X1884)/A1883,"")</f>
        <v/>
      </c>
    </row>
    <row r="1884" spans="1:2" x14ac:dyDescent="0.25">
      <c r="A1884" t="e">
        <f>('Annual Return Data'!$M1885+'Annual Return Data'!$O1885)*Information!$D$10</f>
        <v>#VALUE!</v>
      </c>
      <c r="B1884" s="17" t="str">
        <f>IFERROR(($A1884-'Annual Return Data'!$X1885)/A1884,"")</f>
        <v/>
      </c>
    </row>
    <row r="1885" spans="1:2" x14ac:dyDescent="0.25">
      <c r="A1885" t="e">
        <f>('Annual Return Data'!$M1886+'Annual Return Data'!$O1886)*Information!$D$10</f>
        <v>#VALUE!</v>
      </c>
      <c r="B1885" s="17" t="str">
        <f>IFERROR(($A1885-'Annual Return Data'!$X1886)/A1885,"")</f>
        <v/>
      </c>
    </row>
    <row r="1886" spans="1:2" x14ac:dyDescent="0.25">
      <c r="A1886" t="e">
        <f>('Annual Return Data'!$M1887+'Annual Return Data'!$O1887)*Information!$D$10</f>
        <v>#VALUE!</v>
      </c>
      <c r="B1886" s="17" t="str">
        <f>IFERROR(($A1886-'Annual Return Data'!$X1887)/A1886,"")</f>
        <v/>
      </c>
    </row>
    <row r="1887" spans="1:2" x14ac:dyDescent="0.25">
      <c r="A1887" t="e">
        <f>('Annual Return Data'!$M1888+'Annual Return Data'!$O1888)*Information!$D$10</f>
        <v>#VALUE!</v>
      </c>
      <c r="B1887" s="17" t="str">
        <f>IFERROR(($A1887-'Annual Return Data'!$X1888)/A1887,"")</f>
        <v/>
      </c>
    </row>
    <row r="1888" spans="1:2" x14ac:dyDescent="0.25">
      <c r="A1888" t="e">
        <f>('Annual Return Data'!$M1889+'Annual Return Data'!$O1889)*Information!$D$10</f>
        <v>#VALUE!</v>
      </c>
      <c r="B1888" s="17" t="str">
        <f>IFERROR(($A1888-'Annual Return Data'!$X1889)/A1888,"")</f>
        <v/>
      </c>
    </row>
    <row r="1889" spans="1:2" x14ac:dyDescent="0.25">
      <c r="A1889" t="e">
        <f>('Annual Return Data'!$M1890+'Annual Return Data'!$O1890)*Information!$D$10</f>
        <v>#VALUE!</v>
      </c>
      <c r="B1889" s="17" t="str">
        <f>IFERROR(($A1889-'Annual Return Data'!$X1890)/A1889,"")</f>
        <v/>
      </c>
    </row>
    <row r="1890" spans="1:2" x14ac:dyDescent="0.25">
      <c r="A1890" t="e">
        <f>('Annual Return Data'!$M1891+'Annual Return Data'!$O1891)*Information!$D$10</f>
        <v>#VALUE!</v>
      </c>
      <c r="B1890" s="17" t="str">
        <f>IFERROR(($A1890-'Annual Return Data'!$X1891)/A1890,"")</f>
        <v/>
      </c>
    </row>
    <row r="1891" spans="1:2" x14ac:dyDescent="0.25">
      <c r="A1891" t="e">
        <f>('Annual Return Data'!$M1892+'Annual Return Data'!$O1892)*Information!$D$10</f>
        <v>#VALUE!</v>
      </c>
      <c r="B1891" s="17" t="str">
        <f>IFERROR(($A1891-'Annual Return Data'!$X1892)/A1891,"")</f>
        <v/>
      </c>
    </row>
    <row r="1892" spans="1:2" x14ac:dyDescent="0.25">
      <c r="A1892" t="e">
        <f>('Annual Return Data'!$M1893+'Annual Return Data'!$O1893)*Information!$D$10</f>
        <v>#VALUE!</v>
      </c>
      <c r="B1892" s="17" t="str">
        <f>IFERROR(($A1892-'Annual Return Data'!$X1893)/A1892,"")</f>
        <v/>
      </c>
    </row>
    <row r="1893" spans="1:2" x14ac:dyDescent="0.25">
      <c r="A1893" t="e">
        <f>('Annual Return Data'!$M1894+'Annual Return Data'!$O1894)*Information!$D$10</f>
        <v>#VALUE!</v>
      </c>
      <c r="B1893" s="17" t="str">
        <f>IFERROR(($A1893-'Annual Return Data'!$X1894)/A1893,"")</f>
        <v/>
      </c>
    </row>
    <row r="1894" spans="1:2" x14ac:dyDescent="0.25">
      <c r="A1894" t="e">
        <f>('Annual Return Data'!$M1895+'Annual Return Data'!$O1895)*Information!$D$10</f>
        <v>#VALUE!</v>
      </c>
      <c r="B1894" s="17" t="str">
        <f>IFERROR(($A1894-'Annual Return Data'!$X1895)/A1894,"")</f>
        <v/>
      </c>
    </row>
    <row r="1895" spans="1:2" x14ac:dyDescent="0.25">
      <c r="A1895" t="e">
        <f>('Annual Return Data'!$M1896+'Annual Return Data'!$O1896)*Information!$D$10</f>
        <v>#VALUE!</v>
      </c>
      <c r="B1895" s="17" t="str">
        <f>IFERROR(($A1895-'Annual Return Data'!$X1896)/A1895,"")</f>
        <v/>
      </c>
    </row>
    <row r="1896" spans="1:2" x14ac:dyDescent="0.25">
      <c r="A1896" t="e">
        <f>('Annual Return Data'!$M1897+'Annual Return Data'!$O1897)*Information!$D$10</f>
        <v>#VALUE!</v>
      </c>
      <c r="B1896" s="17" t="str">
        <f>IFERROR(($A1896-'Annual Return Data'!$X1897)/A1896,"")</f>
        <v/>
      </c>
    </row>
    <row r="1897" spans="1:2" x14ac:dyDescent="0.25">
      <c r="A1897" t="e">
        <f>('Annual Return Data'!$M1898+'Annual Return Data'!$O1898)*Information!$D$10</f>
        <v>#VALUE!</v>
      </c>
      <c r="B1897" s="17" t="str">
        <f>IFERROR(($A1897-'Annual Return Data'!$X1898)/A1897,"")</f>
        <v/>
      </c>
    </row>
    <row r="1898" spans="1:2" x14ac:dyDescent="0.25">
      <c r="A1898" t="e">
        <f>('Annual Return Data'!$M1899+'Annual Return Data'!$O1899)*Information!$D$10</f>
        <v>#VALUE!</v>
      </c>
      <c r="B1898" s="17" t="str">
        <f>IFERROR(($A1898-'Annual Return Data'!$X1899)/A1898,"")</f>
        <v/>
      </c>
    </row>
    <row r="1899" spans="1:2" x14ac:dyDescent="0.25">
      <c r="A1899" t="e">
        <f>('Annual Return Data'!$M1900+'Annual Return Data'!$O1900)*Information!$D$10</f>
        <v>#VALUE!</v>
      </c>
      <c r="B1899" s="17" t="str">
        <f>IFERROR(($A1899-'Annual Return Data'!$X1900)/A1899,"")</f>
        <v/>
      </c>
    </row>
    <row r="1900" spans="1:2" x14ac:dyDescent="0.25">
      <c r="A1900" t="e">
        <f>('Annual Return Data'!$M1901+'Annual Return Data'!$O1901)*Information!$D$10</f>
        <v>#VALUE!</v>
      </c>
      <c r="B1900" s="17" t="str">
        <f>IFERROR(($A1900-'Annual Return Data'!$X1901)/A1900,"")</f>
        <v/>
      </c>
    </row>
    <row r="1901" spans="1:2" x14ac:dyDescent="0.25">
      <c r="A1901" t="e">
        <f>('Annual Return Data'!$M1902+'Annual Return Data'!$O1902)*Information!$D$10</f>
        <v>#VALUE!</v>
      </c>
      <c r="B1901" s="17" t="str">
        <f>IFERROR(($A1901-'Annual Return Data'!$X1902)/A1901,"")</f>
        <v/>
      </c>
    </row>
    <row r="1902" spans="1:2" x14ac:dyDescent="0.25">
      <c r="A1902" t="e">
        <f>('Annual Return Data'!$M1903+'Annual Return Data'!$O1903)*Information!$D$10</f>
        <v>#VALUE!</v>
      </c>
      <c r="B1902" s="17" t="str">
        <f>IFERROR(($A1902-'Annual Return Data'!$X1903)/A1902,"")</f>
        <v/>
      </c>
    </row>
    <row r="1903" spans="1:2" x14ac:dyDescent="0.25">
      <c r="A1903" t="e">
        <f>('Annual Return Data'!$M1904+'Annual Return Data'!$O1904)*Information!$D$10</f>
        <v>#VALUE!</v>
      </c>
      <c r="B1903" s="17" t="str">
        <f>IFERROR(($A1903-'Annual Return Data'!$X1904)/A1903,"")</f>
        <v/>
      </c>
    </row>
    <row r="1904" spans="1:2" x14ac:dyDescent="0.25">
      <c r="A1904" t="e">
        <f>('Annual Return Data'!$M1905+'Annual Return Data'!$O1905)*Information!$D$10</f>
        <v>#VALUE!</v>
      </c>
      <c r="B1904" s="17" t="str">
        <f>IFERROR(($A1904-'Annual Return Data'!$X1905)/A1904,"")</f>
        <v/>
      </c>
    </row>
    <row r="1905" spans="1:2" x14ac:dyDescent="0.25">
      <c r="A1905" t="e">
        <f>('Annual Return Data'!$M1906+'Annual Return Data'!$O1906)*Information!$D$10</f>
        <v>#VALUE!</v>
      </c>
      <c r="B1905" s="17" t="str">
        <f>IFERROR(($A1905-'Annual Return Data'!$X1906)/A1905,"")</f>
        <v/>
      </c>
    </row>
    <row r="1906" spans="1:2" x14ac:dyDescent="0.25">
      <c r="A1906" t="e">
        <f>('Annual Return Data'!$M1907+'Annual Return Data'!$O1907)*Information!$D$10</f>
        <v>#VALUE!</v>
      </c>
      <c r="B1906" s="17" t="str">
        <f>IFERROR(($A1906-'Annual Return Data'!$X1907)/A1906,"")</f>
        <v/>
      </c>
    </row>
    <row r="1907" spans="1:2" x14ac:dyDescent="0.25">
      <c r="A1907" t="e">
        <f>('Annual Return Data'!$M1908+'Annual Return Data'!$O1908)*Information!$D$10</f>
        <v>#VALUE!</v>
      </c>
      <c r="B1907" s="17" t="str">
        <f>IFERROR(($A1907-'Annual Return Data'!$X1908)/A1907,"")</f>
        <v/>
      </c>
    </row>
    <row r="1908" spans="1:2" x14ac:dyDescent="0.25">
      <c r="A1908" t="e">
        <f>('Annual Return Data'!$M1909+'Annual Return Data'!$O1909)*Information!$D$10</f>
        <v>#VALUE!</v>
      </c>
      <c r="B1908" s="17" t="str">
        <f>IFERROR(($A1908-'Annual Return Data'!$X1909)/A1908,"")</f>
        <v/>
      </c>
    </row>
    <row r="1909" spans="1:2" x14ac:dyDescent="0.25">
      <c r="A1909" t="e">
        <f>('Annual Return Data'!$M1910+'Annual Return Data'!$O1910)*Information!$D$10</f>
        <v>#VALUE!</v>
      </c>
      <c r="B1909" s="17" t="str">
        <f>IFERROR(($A1909-'Annual Return Data'!$X1910)/A1909,"")</f>
        <v/>
      </c>
    </row>
    <row r="1910" spans="1:2" x14ac:dyDescent="0.25">
      <c r="A1910" t="e">
        <f>('Annual Return Data'!$M1911+'Annual Return Data'!$O1911)*Information!$D$10</f>
        <v>#VALUE!</v>
      </c>
      <c r="B1910" s="17" t="str">
        <f>IFERROR(($A1910-'Annual Return Data'!$X1911)/A1910,"")</f>
        <v/>
      </c>
    </row>
    <row r="1911" spans="1:2" x14ac:dyDescent="0.25">
      <c r="A1911" t="e">
        <f>('Annual Return Data'!$M1912+'Annual Return Data'!$O1912)*Information!$D$10</f>
        <v>#VALUE!</v>
      </c>
      <c r="B1911" s="17" t="str">
        <f>IFERROR(($A1911-'Annual Return Data'!$X1912)/A1911,"")</f>
        <v/>
      </c>
    </row>
    <row r="1912" spans="1:2" x14ac:dyDescent="0.25">
      <c r="A1912" t="e">
        <f>('Annual Return Data'!$M1913+'Annual Return Data'!$O1913)*Information!$D$10</f>
        <v>#VALUE!</v>
      </c>
      <c r="B1912" s="17" t="str">
        <f>IFERROR(($A1912-'Annual Return Data'!$X1913)/A1912,"")</f>
        <v/>
      </c>
    </row>
    <row r="1913" spans="1:2" x14ac:dyDescent="0.25">
      <c r="A1913" t="e">
        <f>('Annual Return Data'!$M1914+'Annual Return Data'!$O1914)*Information!$D$10</f>
        <v>#VALUE!</v>
      </c>
      <c r="B1913" s="17" t="str">
        <f>IFERROR(($A1913-'Annual Return Data'!$X1914)/A1913,"")</f>
        <v/>
      </c>
    </row>
    <row r="1914" spans="1:2" x14ac:dyDescent="0.25">
      <c r="A1914" t="e">
        <f>('Annual Return Data'!$M1915+'Annual Return Data'!$O1915)*Information!$D$10</f>
        <v>#VALUE!</v>
      </c>
      <c r="B1914" s="17" t="str">
        <f>IFERROR(($A1914-'Annual Return Data'!$X1915)/A1914,"")</f>
        <v/>
      </c>
    </row>
    <row r="1915" spans="1:2" x14ac:dyDescent="0.25">
      <c r="A1915" t="e">
        <f>('Annual Return Data'!$M1916+'Annual Return Data'!$O1916)*Information!$D$10</f>
        <v>#VALUE!</v>
      </c>
      <c r="B1915" s="17" t="str">
        <f>IFERROR(($A1915-'Annual Return Data'!$X1916)/A1915,"")</f>
        <v/>
      </c>
    </row>
    <row r="1916" spans="1:2" x14ac:dyDescent="0.25">
      <c r="A1916" t="e">
        <f>('Annual Return Data'!$M1917+'Annual Return Data'!$O1917)*Information!$D$10</f>
        <v>#VALUE!</v>
      </c>
      <c r="B1916" s="17" t="str">
        <f>IFERROR(($A1916-'Annual Return Data'!$X1917)/A1916,"")</f>
        <v/>
      </c>
    </row>
    <row r="1917" spans="1:2" x14ac:dyDescent="0.25">
      <c r="A1917" t="e">
        <f>('Annual Return Data'!$M1918+'Annual Return Data'!$O1918)*Information!$D$10</f>
        <v>#VALUE!</v>
      </c>
      <c r="B1917" s="17" t="str">
        <f>IFERROR(($A1917-'Annual Return Data'!$X1918)/A1917,"")</f>
        <v/>
      </c>
    </row>
    <row r="1918" spans="1:2" x14ac:dyDescent="0.25">
      <c r="A1918" t="e">
        <f>('Annual Return Data'!$M1919+'Annual Return Data'!$O1919)*Information!$D$10</f>
        <v>#VALUE!</v>
      </c>
      <c r="B1918" s="17" t="str">
        <f>IFERROR(($A1918-'Annual Return Data'!$X1919)/A1918,"")</f>
        <v/>
      </c>
    </row>
    <row r="1919" spans="1:2" x14ac:dyDescent="0.25">
      <c r="A1919" t="e">
        <f>('Annual Return Data'!$M1920+'Annual Return Data'!$O1920)*Information!$D$10</f>
        <v>#VALUE!</v>
      </c>
      <c r="B1919" s="17" t="str">
        <f>IFERROR(($A1919-'Annual Return Data'!$X1920)/A1919,"")</f>
        <v/>
      </c>
    </row>
    <row r="1920" spans="1:2" x14ac:dyDescent="0.25">
      <c r="A1920" t="e">
        <f>('Annual Return Data'!$M1921+'Annual Return Data'!$O1921)*Information!$D$10</f>
        <v>#VALUE!</v>
      </c>
      <c r="B1920" s="17" t="str">
        <f>IFERROR(($A1920-'Annual Return Data'!$X1921)/A1920,"")</f>
        <v/>
      </c>
    </row>
    <row r="1921" spans="1:2" x14ac:dyDescent="0.25">
      <c r="A1921" t="e">
        <f>('Annual Return Data'!$M1922+'Annual Return Data'!$O1922)*Information!$D$10</f>
        <v>#VALUE!</v>
      </c>
      <c r="B1921" s="17" t="str">
        <f>IFERROR(($A1921-'Annual Return Data'!$X1922)/A1921,"")</f>
        <v/>
      </c>
    </row>
    <row r="1922" spans="1:2" x14ac:dyDescent="0.25">
      <c r="A1922" t="e">
        <f>('Annual Return Data'!$M1923+'Annual Return Data'!$O1923)*Information!$D$10</f>
        <v>#VALUE!</v>
      </c>
      <c r="B1922" s="17" t="str">
        <f>IFERROR(($A1922-'Annual Return Data'!$X1923)/A1922,"")</f>
        <v/>
      </c>
    </row>
    <row r="1923" spans="1:2" x14ac:dyDescent="0.25">
      <c r="A1923" t="e">
        <f>('Annual Return Data'!$M1924+'Annual Return Data'!$O1924)*Information!$D$10</f>
        <v>#VALUE!</v>
      </c>
      <c r="B1923" s="17" t="str">
        <f>IFERROR(($A1923-'Annual Return Data'!$X1924)/A1923,"")</f>
        <v/>
      </c>
    </row>
    <row r="1924" spans="1:2" x14ac:dyDescent="0.25">
      <c r="A1924" t="e">
        <f>('Annual Return Data'!$M1925+'Annual Return Data'!$O1925)*Information!$D$10</f>
        <v>#VALUE!</v>
      </c>
      <c r="B1924" s="17" t="str">
        <f>IFERROR(($A1924-'Annual Return Data'!$X1925)/A1924,"")</f>
        <v/>
      </c>
    </row>
    <row r="1925" spans="1:2" x14ac:dyDescent="0.25">
      <c r="A1925" t="e">
        <f>('Annual Return Data'!$M1926+'Annual Return Data'!$O1926)*Information!$D$10</f>
        <v>#VALUE!</v>
      </c>
      <c r="B1925" s="17" t="str">
        <f>IFERROR(($A1925-'Annual Return Data'!$X1926)/A1925,"")</f>
        <v/>
      </c>
    </row>
    <row r="1926" spans="1:2" x14ac:dyDescent="0.25">
      <c r="A1926" t="e">
        <f>('Annual Return Data'!$M1927+'Annual Return Data'!$O1927)*Information!$D$10</f>
        <v>#VALUE!</v>
      </c>
      <c r="B1926" s="17" t="str">
        <f>IFERROR(($A1926-'Annual Return Data'!$X1927)/A1926,"")</f>
        <v/>
      </c>
    </row>
    <row r="1927" spans="1:2" x14ac:dyDescent="0.25">
      <c r="A1927" t="e">
        <f>('Annual Return Data'!$M1928+'Annual Return Data'!$O1928)*Information!$D$10</f>
        <v>#VALUE!</v>
      </c>
      <c r="B1927" s="17" t="str">
        <f>IFERROR(($A1927-'Annual Return Data'!$X1928)/A1927,"")</f>
        <v/>
      </c>
    </row>
    <row r="1928" spans="1:2" x14ac:dyDescent="0.25">
      <c r="A1928" t="e">
        <f>('Annual Return Data'!$M1929+'Annual Return Data'!$O1929)*Information!$D$10</f>
        <v>#VALUE!</v>
      </c>
      <c r="B1928" s="17" t="str">
        <f>IFERROR(($A1928-'Annual Return Data'!$X1929)/A1928,"")</f>
        <v/>
      </c>
    </row>
    <row r="1929" spans="1:2" x14ac:dyDescent="0.25">
      <c r="A1929" t="e">
        <f>('Annual Return Data'!$M1930+'Annual Return Data'!$O1930)*Information!$D$10</f>
        <v>#VALUE!</v>
      </c>
      <c r="B1929" s="17" t="str">
        <f>IFERROR(($A1929-'Annual Return Data'!$X1930)/A1929,"")</f>
        <v/>
      </c>
    </row>
    <row r="1930" spans="1:2" x14ac:dyDescent="0.25">
      <c r="A1930" t="e">
        <f>('Annual Return Data'!$M1931+'Annual Return Data'!$O1931)*Information!$D$10</f>
        <v>#VALUE!</v>
      </c>
      <c r="B1930" s="17" t="str">
        <f>IFERROR(($A1930-'Annual Return Data'!$X1931)/A1930,"")</f>
        <v/>
      </c>
    </row>
    <row r="1931" spans="1:2" x14ac:dyDescent="0.25">
      <c r="A1931" t="e">
        <f>('Annual Return Data'!$M1932+'Annual Return Data'!$O1932)*Information!$D$10</f>
        <v>#VALUE!</v>
      </c>
      <c r="B1931" s="17" t="str">
        <f>IFERROR(($A1931-'Annual Return Data'!$X1932)/A1931,"")</f>
        <v/>
      </c>
    </row>
    <row r="1932" spans="1:2" x14ac:dyDescent="0.25">
      <c r="A1932" t="e">
        <f>('Annual Return Data'!$M1933+'Annual Return Data'!$O1933)*Information!$D$10</f>
        <v>#VALUE!</v>
      </c>
      <c r="B1932" s="17" t="str">
        <f>IFERROR(($A1932-'Annual Return Data'!$X1933)/A1932,"")</f>
        <v/>
      </c>
    </row>
    <row r="1933" spans="1:2" x14ac:dyDescent="0.25">
      <c r="A1933" t="e">
        <f>('Annual Return Data'!$M1934+'Annual Return Data'!$O1934)*Information!$D$10</f>
        <v>#VALUE!</v>
      </c>
      <c r="B1933" s="17" t="str">
        <f>IFERROR(($A1933-'Annual Return Data'!$X1934)/A1933,"")</f>
        <v/>
      </c>
    </row>
    <row r="1934" spans="1:2" x14ac:dyDescent="0.25">
      <c r="A1934" t="e">
        <f>('Annual Return Data'!$M1935+'Annual Return Data'!$O1935)*Information!$D$10</f>
        <v>#VALUE!</v>
      </c>
      <c r="B1934" s="17" t="str">
        <f>IFERROR(($A1934-'Annual Return Data'!$X1935)/A1934,"")</f>
        <v/>
      </c>
    </row>
    <row r="1935" spans="1:2" x14ac:dyDescent="0.25">
      <c r="A1935" t="e">
        <f>('Annual Return Data'!$M1936+'Annual Return Data'!$O1936)*Information!$D$10</f>
        <v>#VALUE!</v>
      </c>
      <c r="B1935" s="17" t="str">
        <f>IFERROR(($A1935-'Annual Return Data'!$X1936)/A1935,"")</f>
        <v/>
      </c>
    </row>
    <row r="1936" spans="1:2" x14ac:dyDescent="0.25">
      <c r="A1936" t="e">
        <f>('Annual Return Data'!$M1937+'Annual Return Data'!$O1937)*Information!$D$10</f>
        <v>#VALUE!</v>
      </c>
      <c r="B1936" s="17" t="str">
        <f>IFERROR(($A1936-'Annual Return Data'!$X1937)/A1936,"")</f>
        <v/>
      </c>
    </row>
    <row r="1937" spans="1:2" x14ac:dyDescent="0.25">
      <c r="A1937" t="e">
        <f>('Annual Return Data'!$M1938+'Annual Return Data'!$O1938)*Information!$D$10</f>
        <v>#VALUE!</v>
      </c>
      <c r="B1937" s="17" t="str">
        <f>IFERROR(($A1937-'Annual Return Data'!$X1938)/A1937,"")</f>
        <v/>
      </c>
    </row>
    <row r="1938" spans="1:2" x14ac:dyDescent="0.25">
      <c r="A1938" t="e">
        <f>('Annual Return Data'!$M1939+'Annual Return Data'!$O1939)*Information!$D$10</f>
        <v>#VALUE!</v>
      </c>
      <c r="B1938" s="17" t="str">
        <f>IFERROR(($A1938-'Annual Return Data'!$X1939)/A1938,"")</f>
        <v/>
      </c>
    </row>
    <row r="1939" spans="1:2" x14ac:dyDescent="0.25">
      <c r="A1939" t="e">
        <f>('Annual Return Data'!$M1940+'Annual Return Data'!$O1940)*Information!$D$10</f>
        <v>#VALUE!</v>
      </c>
      <c r="B1939" s="17" t="str">
        <f>IFERROR(($A1939-'Annual Return Data'!$X1940)/A1939,"")</f>
        <v/>
      </c>
    </row>
    <row r="1940" spans="1:2" x14ac:dyDescent="0.25">
      <c r="A1940" t="e">
        <f>('Annual Return Data'!$M1941+'Annual Return Data'!$O1941)*Information!$D$10</f>
        <v>#VALUE!</v>
      </c>
      <c r="B1940" s="17" t="str">
        <f>IFERROR(($A1940-'Annual Return Data'!$X1941)/A1940,"")</f>
        <v/>
      </c>
    </row>
    <row r="1941" spans="1:2" x14ac:dyDescent="0.25">
      <c r="A1941" t="e">
        <f>('Annual Return Data'!$M1942+'Annual Return Data'!$O1942)*Information!$D$10</f>
        <v>#VALUE!</v>
      </c>
      <c r="B1941" s="17" t="str">
        <f>IFERROR(($A1941-'Annual Return Data'!$X1942)/A1941,"")</f>
        <v/>
      </c>
    </row>
    <row r="1942" spans="1:2" x14ac:dyDescent="0.25">
      <c r="A1942" t="e">
        <f>('Annual Return Data'!$M1943+'Annual Return Data'!$O1943)*Information!$D$10</f>
        <v>#VALUE!</v>
      </c>
      <c r="B1942" s="17" t="str">
        <f>IFERROR(($A1942-'Annual Return Data'!$X1943)/A1942,"")</f>
        <v/>
      </c>
    </row>
    <row r="1943" spans="1:2" x14ac:dyDescent="0.25">
      <c r="A1943" t="e">
        <f>('Annual Return Data'!$M1944+'Annual Return Data'!$O1944)*Information!$D$10</f>
        <v>#VALUE!</v>
      </c>
      <c r="B1943" s="17" t="str">
        <f>IFERROR(($A1943-'Annual Return Data'!$X1944)/A1943,"")</f>
        <v/>
      </c>
    </row>
    <row r="1944" spans="1:2" x14ac:dyDescent="0.25">
      <c r="A1944" t="e">
        <f>('Annual Return Data'!$M1945+'Annual Return Data'!$O1945)*Information!$D$10</f>
        <v>#VALUE!</v>
      </c>
      <c r="B1944" s="17" t="str">
        <f>IFERROR(($A1944-'Annual Return Data'!$X1945)/A1944,"")</f>
        <v/>
      </c>
    </row>
    <row r="1945" spans="1:2" x14ac:dyDescent="0.25">
      <c r="A1945" t="e">
        <f>('Annual Return Data'!$M1946+'Annual Return Data'!$O1946)*Information!$D$10</f>
        <v>#VALUE!</v>
      </c>
      <c r="B1945" s="17" t="str">
        <f>IFERROR(($A1945-'Annual Return Data'!$X1946)/A1945,"")</f>
        <v/>
      </c>
    </row>
    <row r="1946" spans="1:2" x14ac:dyDescent="0.25">
      <c r="A1946" t="e">
        <f>('Annual Return Data'!$M1947+'Annual Return Data'!$O1947)*Information!$D$10</f>
        <v>#VALUE!</v>
      </c>
      <c r="B1946" s="17" t="str">
        <f>IFERROR(($A1946-'Annual Return Data'!$X1947)/A1946,"")</f>
        <v/>
      </c>
    </row>
    <row r="1947" spans="1:2" x14ac:dyDescent="0.25">
      <c r="A1947" t="e">
        <f>('Annual Return Data'!$M1948+'Annual Return Data'!$O1948)*Information!$D$10</f>
        <v>#VALUE!</v>
      </c>
      <c r="B1947" s="17" t="str">
        <f>IFERROR(($A1947-'Annual Return Data'!$X1948)/A1947,"")</f>
        <v/>
      </c>
    </row>
    <row r="1948" spans="1:2" x14ac:dyDescent="0.25">
      <c r="A1948" t="e">
        <f>('Annual Return Data'!$M1949+'Annual Return Data'!$O1949)*Information!$D$10</f>
        <v>#VALUE!</v>
      </c>
      <c r="B1948" s="17" t="str">
        <f>IFERROR(($A1948-'Annual Return Data'!$X1949)/A1948,"")</f>
        <v/>
      </c>
    </row>
    <row r="1949" spans="1:2" x14ac:dyDescent="0.25">
      <c r="A1949" t="e">
        <f>('Annual Return Data'!$M1950+'Annual Return Data'!$O1950)*Information!$D$10</f>
        <v>#VALUE!</v>
      </c>
      <c r="B1949" s="17" t="str">
        <f>IFERROR(($A1949-'Annual Return Data'!$X1950)/A1949,"")</f>
        <v/>
      </c>
    </row>
    <row r="1950" spans="1:2" x14ac:dyDescent="0.25">
      <c r="A1950" t="e">
        <f>('Annual Return Data'!$M1951+'Annual Return Data'!$O1951)*Information!$D$10</f>
        <v>#VALUE!</v>
      </c>
      <c r="B1950" s="17" t="str">
        <f>IFERROR(($A1950-'Annual Return Data'!$X1951)/A1950,"")</f>
        <v/>
      </c>
    </row>
    <row r="1951" spans="1:2" x14ac:dyDescent="0.25">
      <c r="A1951" t="e">
        <f>('Annual Return Data'!$M1952+'Annual Return Data'!$O1952)*Information!$D$10</f>
        <v>#VALUE!</v>
      </c>
      <c r="B1951" s="17" t="str">
        <f>IFERROR(($A1951-'Annual Return Data'!$X1952)/A1951,"")</f>
        <v/>
      </c>
    </row>
    <row r="1952" spans="1:2" x14ac:dyDescent="0.25">
      <c r="A1952" t="e">
        <f>('Annual Return Data'!$M1953+'Annual Return Data'!$O1953)*Information!$D$10</f>
        <v>#VALUE!</v>
      </c>
      <c r="B1952" s="17" t="str">
        <f>IFERROR(($A1952-'Annual Return Data'!$X1953)/A1952,"")</f>
        <v/>
      </c>
    </row>
    <row r="1953" spans="1:2" x14ac:dyDescent="0.25">
      <c r="A1953" t="e">
        <f>('Annual Return Data'!$M1954+'Annual Return Data'!$O1954)*Information!$D$10</f>
        <v>#VALUE!</v>
      </c>
      <c r="B1953" s="17" t="str">
        <f>IFERROR(($A1953-'Annual Return Data'!$X1954)/A1953,"")</f>
        <v/>
      </c>
    </row>
    <row r="1954" spans="1:2" x14ac:dyDescent="0.25">
      <c r="A1954" t="e">
        <f>('Annual Return Data'!$M1955+'Annual Return Data'!$O1955)*Information!$D$10</f>
        <v>#VALUE!</v>
      </c>
      <c r="B1954" s="17" t="str">
        <f>IFERROR(($A1954-'Annual Return Data'!$X1955)/A1954,"")</f>
        <v/>
      </c>
    </row>
    <row r="1955" spans="1:2" x14ac:dyDescent="0.25">
      <c r="A1955" t="e">
        <f>('Annual Return Data'!$M1956+'Annual Return Data'!$O1956)*Information!$D$10</f>
        <v>#VALUE!</v>
      </c>
      <c r="B1955" s="17" t="str">
        <f>IFERROR(($A1955-'Annual Return Data'!$X1956)/A1955,"")</f>
        <v/>
      </c>
    </row>
    <row r="1956" spans="1:2" x14ac:dyDescent="0.25">
      <c r="A1956" t="e">
        <f>('Annual Return Data'!$M1957+'Annual Return Data'!$O1957)*Information!$D$10</f>
        <v>#VALUE!</v>
      </c>
      <c r="B1956" s="17" t="str">
        <f>IFERROR(($A1956-'Annual Return Data'!$X1957)/A1956,"")</f>
        <v/>
      </c>
    </row>
    <row r="1957" spans="1:2" x14ac:dyDescent="0.25">
      <c r="A1957" t="e">
        <f>('Annual Return Data'!$M1958+'Annual Return Data'!$O1958)*Information!$D$10</f>
        <v>#VALUE!</v>
      </c>
      <c r="B1957" s="17" t="str">
        <f>IFERROR(($A1957-'Annual Return Data'!$X1958)/A1957,"")</f>
        <v/>
      </c>
    </row>
    <row r="1958" spans="1:2" x14ac:dyDescent="0.25">
      <c r="A1958" t="e">
        <f>('Annual Return Data'!$M1959+'Annual Return Data'!$O1959)*Information!$D$10</f>
        <v>#VALUE!</v>
      </c>
      <c r="B1958" s="17" t="str">
        <f>IFERROR(($A1958-'Annual Return Data'!$X1959)/A1958,"")</f>
        <v/>
      </c>
    </row>
    <row r="1959" spans="1:2" x14ac:dyDescent="0.25">
      <c r="A1959" t="e">
        <f>('Annual Return Data'!$M1960+'Annual Return Data'!$O1960)*Information!$D$10</f>
        <v>#VALUE!</v>
      </c>
      <c r="B1959" s="17" t="str">
        <f>IFERROR(($A1959-'Annual Return Data'!$X1960)/A1959,"")</f>
        <v/>
      </c>
    </row>
    <row r="1960" spans="1:2" x14ac:dyDescent="0.25">
      <c r="A1960" t="e">
        <f>('Annual Return Data'!$M1961+'Annual Return Data'!$O1961)*Information!$D$10</f>
        <v>#VALUE!</v>
      </c>
      <c r="B1960" s="17" t="str">
        <f>IFERROR(($A1960-'Annual Return Data'!$X1961)/A1960,"")</f>
        <v/>
      </c>
    </row>
    <row r="1961" spans="1:2" x14ac:dyDescent="0.25">
      <c r="A1961" t="e">
        <f>('Annual Return Data'!$M1962+'Annual Return Data'!$O1962)*Information!$D$10</f>
        <v>#VALUE!</v>
      </c>
      <c r="B1961" s="17" t="str">
        <f>IFERROR(($A1961-'Annual Return Data'!$X1962)/A1961,"")</f>
        <v/>
      </c>
    </row>
    <row r="1962" spans="1:2" x14ac:dyDescent="0.25">
      <c r="A1962" t="e">
        <f>('Annual Return Data'!$M1963+'Annual Return Data'!$O1963)*Information!$D$10</f>
        <v>#VALUE!</v>
      </c>
      <c r="B1962" s="17" t="str">
        <f>IFERROR(($A1962-'Annual Return Data'!$X1963)/A1962,"")</f>
        <v/>
      </c>
    </row>
    <row r="1963" spans="1:2" x14ac:dyDescent="0.25">
      <c r="A1963" t="e">
        <f>('Annual Return Data'!$M1964+'Annual Return Data'!$O1964)*Information!$D$10</f>
        <v>#VALUE!</v>
      </c>
      <c r="B1963" s="17" t="str">
        <f>IFERROR(($A1963-'Annual Return Data'!$X1964)/A1963,"")</f>
        <v/>
      </c>
    </row>
    <row r="1964" spans="1:2" x14ac:dyDescent="0.25">
      <c r="A1964" t="e">
        <f>('Annual Return Data'!$M1965+'Annual Return Data'!$O1965)*Information!$D$10</f>
        <v>#VALUE!</v>
      </c>
      <c r="B1964" s="17" t="str">
        <f>IFERROR(($A1964-'Annual Return Data'!$X1965)/A1964,"")</f>
        <v/>
      </c>
    </row>
    <row r="1965" spans="1:2" x14ac:dyDescent="0.25">
      <c r="A1965" t="e">
        <f>('Annual Return Data'!$M1966+'Annual Return Data'!$O1966)*Information!$D$10</f>
        <v>#VALUE!</v>
      </c>
      <c r="B1965" s="17" t="str">
        <f>IFERROR(($A1965-'Annual Return Data'!$X1966)/A1965,"")</f>
        <v/>
      </c>
    </row>
    <row r="1966" spans="1:2" x14ac:dyDescent="0.25">
      <c r="A1966" t="e">
        <f>('Annual Return Data'!$M1967+'Annual Return Data'!$O1967)*Information!$D$10</f>
        <v>#VALUE!</v>
      </c>
      <c r="B1966" s="17" t="str">
        <f>IFERROR(($A1966-'Annual Return Data'!$X1967)/A1966,"")</f>
        <v/>
      </c>
    </row>
    <row r="1967" spans="1:2" x14ac:dyDescent="0.25">
      <c r="A1967" t="e">
        <f>('Annual Return Data'!$M1968+'Annual Return Data'!$O1968)*Information!$D$10</f>
        <v>#VALUE!</v>
      </c>
      <c r="B1967" s="17" t="str">
        <f>IFERROR(($A1967-'Annual Return Data'!$X1968)/A1967,"")</f>
        <v/>
      </c>
    </row>
    <row r="1968" spans="1:2" x14ac:dyDescent="0.25">
      <c r="A1968" t="e">
        <f>('Annual Return Data'!$M1969+'Annual Return Data'!$O1969)*Information!$D$10</f>
        <v>#VALUE!</v>
      </c>
      <c r="B1968" s="17" t="str">
        <f>IFERROR(($A1968-'Annual Return Data'!$X1969)/A1968,"")</f>
        <v/>
      </c>
    </row>
    <row r="1969" spans="1:2" x14ac:dyDescent="0.25">
      <c r="A1969" t="e">
        <f>('Annual Return Data'!$M1970+'Annual Return Data'!$O1970)*Information!$D$10</f>
        <v>#VALUE!</v>
      </c>
      <c r="B1969" s="17" t="str">
        <f>IFERROR(($A1969-'Annual Return Data'!$X1970)/A1969,"")</f>
        <v/>
      </c>
    </row>
    <row r="1970" spans="1:2" x14ac:dyDescent="0.25">
      <c r="A1970" t="e">
        <f>('Annual Return Data'!$M1971+'Annual Return Data'!$O1971)*Information!$D$10</f>
        <v>#VALUE!</v>
      </c>
      <c r="B1970" s="17" t="str">
        <f>IFERROR(($A1970-'Annual Return Data'!$X1971)/A1970,"")</f>
        <v/>
      </c>
    </row>
    <row r="1971" spans="1:2" x14ac:dyDescent="0.25">
      <c r="A1971" t="e">
        <f>('Annual Return Data'!$M1972+'Annual Return Data'!$O1972)*Information!$D$10</f>
        <v>#VALUE!</v>
      </c>
      <c r="B1971" s="17" t="str">
        <f>IFERROR(($A1971-'Annual Return Data'!$X1972)/A1971,"")</f>
        <v/>
      </c>
    </row>
    <row r="1972" spans="1:2" x14ac:dyDescent="0.25">
      <c r="A1972" t="e">
        <f>('Annual Return Data'!$M1973+'Annual Return Data'!$O1973)*Information!$D$10</f>
        <v>#VALUE!</v>
      </c>
      <c r="B1972" s="17" t="str">
        <f>IFERROR(($A1972-'Annual Return Data'!$X1973)/A1972,"")</f>
        <v/>
      </c>
    </row>
    <row r="1973" spans="1:2" x14ac:dyDescent="0.25">
      <c r="A1973" t="e">
        <f>('Annual Return Data'!$M1974+'Annual Return Data'!$O1974)*Information!$D$10</f>
        <v>#VALUE!</v>
      </c>
      <c r="B1973" s="17" t="str">
        <f>IFERROR(($A1973-'Annual Return Data'!$X1974)/A1973,"")</f>
        <v/>
      </c>
    </row>
    <row r="1974" spans="1:2" x14ac:dyDescent="0.25">
      <c r="A1974" t="e">
        <f>('Annual Return Data'!$M1975+'Annual Return Data'!$O1975)*Information!$D$10</f>
        <v>#VALUE!</v>
      </c>
      <c r="B1974" s="17" t="str">
        <f>IFERROR(($A1974-'Annual Return Data'!$X1975)/A1974,"")</f>
        <v/>
      </c>
    </row>
    <row r="1975" spans="1:2" x14ac:dyDescent="0.25">
      <c r="A1975" t="e">
        <f>('Annual Return Data'!$M1976+'Annual Return Data'!$O1976)*Information!$D$10</f>
        <v>#VALUE!</v>
      </c>
      <c r="B1975" s="17" t="str">
        <f>IFERROR(($A1975-'Annual Return Data'!$X1976)/A1975,"")</f>
        <v/>
      </c>
    </row>
    <row r="1976" spans="1:2" x14ac:dyDescent="0.25">
      <c r="A1976" t="e">
        <f>('Annual Return Data'!$M1977+'Annual Return Data'!$O1977)*Information!$D$10</f>
        <v>#VALUE!</v>
      </c>
      <c r="B1976" s="17" t="str">
        <f>IFERROR(($A1976-'Annual Return Data'!$X1977)/A1976,"")</f>
        <v/>
      </c>
    </row>
    <row r="1977" spans="1:2" x14ac:dyDescent="0.25">
      <c r="A1977" t="e">
        <f>('Annual Return Data'!$M1978+'Annual Return Data'!$O1978)*Information!$D$10</f>
        <v>#VALUE!</v>
      </c>
      <c r="B1977" s="17" t="str">
        <f>IFERROR(($A1977-'Annual Return Data'!$X1978)/A1977,"")</f>
        <v/>
      </c>
    </row>
    <row r="1978" spans="1:2" x14ac:dyDescent="0.25">
      <c r="A1978" t="e">
        <f>('Annual Return Data'!$M1979+'Annual Return Data'!$O1979)*Information!$D$10</f>
        <v>#VALUE!</v>
      </c>
      <c r="B1978" s="17" t="str">
        <f>IFERROR(($A1978-'Annual Return Data'!$X1979)/A1978,"")</f>
        <v/>
      </c>
    </row>
    <row r="1979" spans="1:2" x14ac:dyDescent="0.25">
      <c r="A1979" t="e">
        <f>('Annual Return Data'!$M1980+'Annual Return Data'!$O1980)*Information!$D$10</f>
        <v>#VALUE!</v>
      </c>
      <c r="B1979" s="17" t="str">
        <f>IFERROR(($A1979-'Annual Return Data'!$X1980)/A1979,"")</f>
        <v/>
      </c>
    </row>
    <row r="1980" spans="1:2" x14ac:dyDescent="0.25">
      <c r="A1980" t="e">
        <f>('Annual Return Data'!$M1981+'Annual Return Data'!$O1981)*Information!$D$10</f>
        <v>#VALUE!</v>
      </c>
      <c r="B1980" s="17" t="str">
        <f>IFERROR(($A1980-'Annual Return Data'!$X1981)/A1980,"")</f>
        <v/>
      </c>
    </row>
    <row r="1981" spans="1:2" x14ac:dyDescent="0.25">
      <c r="A1981" t="e">
        <f>('Annual Return Data'!$M1982+'Annual Return Data'!$O1982)*Information!$D$10</f>
        <v>#VALUE!</v>
      </c>
      <c r="B1981" s="17" t="str">
        <f>IFERROR(($A1981-'Annual Return Data'!$X1982)/A1981,"")</f>
        <v/>
      </c>
    </row>
    <row r="1982" spans="1:2" x14ac:dyDescent="0.25">
      <c r="A1982" t="e">
        <f>('Annual Return Data'!$M1983+'Annual Return Data'!$O1983)*Information!$D$10</f>
        <v>#VALUE!</v>
      </c>
      <c r="B1982" s="17" t="str">
        <f>IFERROR(($A1982-'Annual Return Data'!$X1983)/A1982,"")</f>
        <v/>
      </c>
    </row>
    <row r="1983" spans="1:2" x14ac:dyDescent="0.25">
      <c r="A1983" t="e">
        <f>('Annual Return Data'!$M1984+'Annual Return Data'!$O1984)*Information!$D$10</f>
        <v>#VALUE!</v>
      </c>
      <c r="B1983" s="17" t="str">
        <f>IFERROR(($A1983-'Annual Return Data'!$X1984)/A1983,"")</f>
        <v/>
      </c>
    </row>
    <row r="1984" spans="1:2" x14ac:dyDescent="0.25">
      <c r="A1984" t="e">
        <f>('Annual Return Data'!$M1985+'Annual Return Data'!$O1985)*Information!$D$10</f>
        <v>#VALUE!</v>
      </c>
      <c r="B1984" s="17" t="str">
        <f>IFERROR(($A1984-'Annual Return Data'!$X1985)/A1984,"")</f>
        <v/>
      </c>
    </row>
    <row r="1985" spans="1:2" x14ac:dyDescent="0.25">
      <c r="A1985" t="e">
        <f>('Annual Return Data'!$M1986+'Annual Return Data'!$O1986)*Information!$D$10</f>
        <v>#VALUE!</v>
      </c>
      <c r="B1985" s="17" t="str">
        <f>IFERROR(($A1985-'Annual Return Data'!$X1986)/A1985,"")</f>
        <v/>
      </c>
    </row>
    <row r="1986" spans="1:2" x14ac:dyDescent="0.25">
      <c r="A1986" t="e">
        <f>('Annual Return Data'!$M1987+'Annual Return Data'!$O1987)*Information!$D$10</f>
        <v>#VALUE!</v>
      </c>
      <c r="B1986" s="17" t="str">
        <f>IFERROR(($A1986-'Annual Return Data'!$X1987)/A1986,"")</f>
        <v/>
      </c>
    </row>
    <row r="1987" spans="1:2" x14ac:dyDescent="0.25">
      <c r="A1987" t="e">
        <f>('Annual Return Data'!$M1988+'Annual Return Data'!$O1988)*Information!$D$10</f>
        <v>#VALUE!</v>
      </c>
      <c r="B1987" s="17" t="str">
        <f>IFERROR(($A1987-'Annual Return Data'!$X1988)/A1987,"")</f>
        <v/>
      </c>
    </row>
    <row r="1988" spans="1:2" x14ac:dyDescent="0.25">
      <c r="A1988" t="e">
        <f>('Annual Return Data'!$M1989+'Annual Return Data'!$O1989)*Information!$D$10</f>
        <v>#VALUE!</v>
      </c>
      <c r="B1988" s="17" t="str">
        <f>IFERROR(($A1988-'Annual Return Data'!$X1989)/A1988,"")</f>
        <v/>
      </c>
    </row>
    <row r="1989" spans="1:2" x14ac:dyDescent="0.25">
      <c r="A1989" t="e">
        <f>('Annual Return Data'!$M1990+'Annual Return Data'!$O1990)*Information!$D$10</f>
        <v>#VALUE!</v>
      </c>
      <c r="B1989" s="17" t="str">
        <f>IFERROR(($A1989-'Annual Return Data'!$X1990)/A1989,"")</f>
        <v/>
      </c>
    </row>
    <row r="1990" spans="1:2" x14ac:dyDescent="0.25">
      <c r="A1990" t="e">
        <f>('Annual Return Data'!$M1991+'Annual Return Data'!$O1991)*Information!$D$10</f>
        <v>#VALUE!</v>
      </c>
      <c r="B1990" s="17" t="str">
        <f>IFERROR(($A1990-'Annual Return Data'!$X1991)/A1990,"")</f>
        <v/>
      </c>
    </row>
    <row r="1991" spans="1:2" x14ac:dyDescent="0.25">
      <c r="A1991" t="e">
        <f>('Annual Return Data'!$M1992+'Annual Return Data'!$O1992)*Information!$D$10</f>
        <v>#VALUE!</v>
      </c>
      <c r="B1991" s="17" t="str">
        <f>IFERROR(($A1991-'Annual Return Data'!$X1992)/A1991,"")</f>
        <v/>
      </c>
    </row>
    <row r="1992" spans="1:2" x14ac:dyDescent="0.25">
      <c r="A1992" t="e">
        <f>('Annual Return Data'!$M1993+'Annual Return Data'!$O1993)*Information!$D$10</f>
        <v>#VALUE!</v>
      </c>
      <c r="B1992" s="17" t="str">
        <f>IFERROR(($A1992-'Annual Return Data'!$X1993)/A1992,"")</f>
        <v/>
      </c>
    </row>
    <row r="1993" spans="1:2" x14ac:dyDescent="0.25">
      <c r="A1993" t="e">
        <f>('Annual Return Data'!$M1994+'Annual Return Data'!$O1994)*Information!$D$10</f>
        <v>#VALUE!</v>
      </c>
      <c r="B1993" s="17" t="str">
        <f>IFERROR(($A1993-'Annual Return Data'!$X1994)/A1993,"")</f>
        <v/>
      </c>
    </row>
    <row r="1994" spans="1:2" x14ac:dyDescent="0.25">
      <c r="A1994" t="e">
        <f>('Annual Return Data'!$M1995+'Annual Return Data'!$O1995)*Information!$D$10</f>
        <v>#VALUE!</v>
      </c>
      <c r="B1994" s="17" t="str">
        <f>IFERROR(($A1994-'Annual Return Data'!$X1995)/A1994,"")</f>
        <v/>
      </c>
    </row>
    <row r="1995" spans="1:2" x14ac:dyDescent="0.25">
      <c r="A1995" t="e">
        <f>('Annual Return Data'!$M1996+'Annual Return Data'!$O1996)*Information!$D$10</f>
        <v>#VALUE!</v>
      </c>
      <c r="B1995" s="17" t="str">
        <f>IFERROR(($A1995-'Annual Return Data'!$X1996)/A1995,"")</f>
        <v/>
      </c>
    </row>
    <row r="1996" spans="1:2" x14ac:dyDescent="0.25">
      <c r="A1996" t="e">
        <f>('Annual Return Data'!$M1997+'Annual Return Data'!$O1997)*Information!$D$10</f>
        <v>#VALUE!</v>
      </c>
      <c r="B1996" s="17" t="str">
        <f>IFERROR(($A1996-'Annual Return Data'!$X1997)/A1996,"")</f>
        <v/>
      </c>
    </row>
    <row r="1997" spans="1:2" x14ac:dyDescent="0.25">
      <c r="A1997" t="e">
        <f>('Annual Return Data'!$M1998+'Annual Return Data'!$O1998)*Information!$D$10</f>
        <v>#VALUE!</v>
      </c>
      <c r="B1997" s="17" t="str">
        <f>IFERROR(($A1997-'Annual Return Data'!$X1998)/A1997,"")</f>
        <v/>
      </c>
    </row>
    <row r="1998" spans="1:2" x14ac:dyDescent="0.25">
      <c r="A1998" t="e">
        <f>('Annual Return Data'!$M1999+'Annual Return Data'!$O1999)*Information!$D$10</f>
        <v>#VALUE!</v>
      </c>
      <c r="B1998" s="17" t="str">
        <f>IFERROR(($A1998-'Annual Return Data'!$X1999)/A1998,"")</f>
        <v/>
      </c>
    </row>
    <row r="1999" spans="1:2" x14ac:dyDescent="0.25">
      <c r="A1999" t="e">
        <f>('Annual Return Data'!$M2000+'Annual Return Data'!$O2000)*Information!$D$10</f>
        <v>#VALUE!</v>
      </c>
      <c r="B1999" s="17" t="str">
        <f>IFERROR(($A1999-'Annual Return Data'!$X2000)/A1999,"")</f>
        <v/>
      </c>
    </row>
    <row r="2000" spans="1:2" x14ac:dyDescent="0.25">
      <c r="A2000" t="e">
        <f>('Annual Return Data'!$M2001+'Annual Return Data'!$O2001)*Information!$D$10</f>
        <v>#VALUE!</v>
      </c>
      <c r="B2000" s="17" t="str">
        <f>IFERROR(($A2000-'Annual Return Data'!$X2001)/A2000,"")</f>
        <v/>
      </c>
    </row>
    <row r="2001" spans="1:2" x14ac:dyDescent="0.25">
      <c r="A2001" t="e">
        <f>('Annual Return Data'!$M2002+'Annual Return Data'!$O2002)*Information!$D$10</f>
        <v>#VALUE!</v>
      </c>
      <c r="B2001" s="17" t="str">
        <f>IFERROR(($A2001-'Annual Return Data'!$X2002)/A2001,"")</f>
        <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AE33B-4563-44BB-872D-3805FC645A05}">
  <sheetPr>
    <tabColor theme="5" tint="0.59999389629810485"/>
  </sheetPr>
  <dimension ref="A1:F114"/>
  <sheetViews>
    <sheetView topLeftCell="A50" workbookViewId="0">
      <selection activeCell="F15" sqref="F15:L17"/>
    </sheetView>
  </sheetViews>
  <sheetFormatPr defaultRowHeight="12.5" x14ac:dyDescent="0.25"/>
  <cols>
    <col min="1" max="6" width="40.7265625" customWidth="1"/>
  </cols>
  <sheetData>
    <row r="1" spans="1:6" ht="13" x14ac:dyDescent="0.3">
      <c r="A1" s="32" t="s">
        <v>27</v>
      </c>
      <c r="B1" s="32" t="s">
        <v>92</v>
      </c>
      <c r="C1" s="32" t="s">
        <v>27</v>
      </c>
      <c r="D1" s="32" t="s">
        <v>100</v>
      </c>
      <c r="E1" s="32" t="s">
        <v>101</v>
      </c>
      <c r="F1" s="32" t="s">
        <v>102</v>
      </c>
    </row>
    <row r="2" spans="1:6" x14ac:dyDescent="0.25">
      <c r="A2" t="s">
        <v>103</v>
      </c>
      <c r="B2" t="s">
        <v>104</v>
      </c>
      <c r="C2" t="s">
        <v>103</v>
      </c>
      <c r="D2" t="s">
        <v>103</v>
      </c>
      <c r="E2" s="33">
        <v>0.24</v>
      </c>
      <c r="F2">
        <v>0</v>
      </c>
    </row>
    <row r="3" spans="1:6" x14ac:dyDescent="0.25">
      <c r="A3" t="s">
        <v>105</v>
      </c>
      <c r="B3" t="s">
        <v>106</v>
      </c>
      <c r="C3" t="s">
        <v>105</v>
      </c>
      <c r="D3" t="s">
        <v>105</v>
      </c>
      <c r="E3" s="33">
        <v>0.24100000000000002</v>
      </c>
      <c r="F3">
        <v>0</v>
      </c>
    </row>
    <row r="4" spans="1:6" x14ac:dyDescent="0.25">
      <c r="A4" t="s">
        <v>107</v>
      </c>
      <c r="B4" t="s">
        <v>108</v>
      </c>
      <c r="C4" t="s">
        <v>107</v>
      </c>
      <c r="D4" t="s">
        <v>107</v>
      </c>
      <c r="E4" s="33">
        <v>0.28999999999999998</v>
      </c>
      <c r="F4">
        <v>0</v>
      </c>
    </row>
    <row r="5" spans="1:6" x14ac:dyDescent="0.25">
      <c r="A5" t="s">
        <v>109</v>
      </c>
      <c r="B5" t="s">
        <v>110</v>
      </c>
      <c r="C5" t="s">
        <v>109</v>
      </c>
      <c r="D5" t="s">
        <v>109</v>
      </c>
      <c r="E5" s="33">
        <v>0.24100000000000002</v>
      </c>
      <c r="F5">
        <v>0</v>
      </c>
    </row>
    <row r="6" spans="1:6" x14ac:dyDescent="0.25">
      <c r="A6" t="s">
        <v>111</v>
      </c>
      <c r="B6" t="s">
        <v>112</v>
      </c>
      <c r="C6" t="s">
        <v>111</v>
      </c>
      <c r="D6" t="s">
        <v>111</v>
      </c>
      <c r="E6" s="33">
        <v>0.24100000000000002</v>
      </c>
      <c r="F6">
        <v>0</v>
      </c>
    </row>
    <row r="7" spans="1:6" x14ac:dyDescent="0.25">
      <c r="A7" t="s">
        <v>113</v>
      </c>
      <c r="B7" t="s">
        <v>114</v>
      </c>
      <c r="C7" t="s">
        <v>113</v>
      </c>
      <c r="D7" t="s">
        <v>113</v>
      </c>
      <c r="E7" s="33">
        <v>0.24100000000000002</v>
      </c>
      <c r="F7">
        <v>0</v>
      </c>
    </row>
    <row r="8" spans="1:6" x14ac:dyDescent="0.25">
      <c r="A8" t="s">
        <v>115</v>
      </c>
      <c r="B8" t="s">
        <v>116</v>
      </c>
      <c r="C8" t="s">
        <v>115</v>
      </c>
      <c r="D8" t="s">
        <v>115</v>
      </c>
      <c r="E8" s="33">
        <v>0.26</v>
      </c>
      <c r="F8">
        <v>0</v>
      </c>
    </row>
    <row r="9" spans="1:6" x14ac:dyDescent="0.25">
      <c r="A9" t="s">
        <v>117</v>
      </c>
      <c r="B9" t="s">
        <v>118</v>
      </c>
      <c r="C9" t="s">
        <v>117</v>
      </c>
      <c r="D9" t="s">
        <v>117</v>
      </c>
      <c r="E9" s="33">
        <v>0.215</v>
      </c>
      <c r="F9">
        <v>0</v>
      </c>
    </row>
    <row r="10" spans="1:6" x14ac:dyDescent="0.25">
      <c r="A10" t="s">
        <v>119</v>
      </c>
      <c r="B10" t="s">
        <v>120</v>
      </c>
      <c r="C10" t="s">
        <v>119</v>
      </c>
      <c r="D10" t="s">
        <v>119</v>
      </c>
      <c r="E10" s="33">
        <v>0.24100000000000002</v>
      </c>
      <c r="F10">
        <v>0</v>
      </c>
    </row>
    <row r="11" spans="1:6" x14ac:dyDescent="0.25">
      <c r="A11" t="s">
        <v>121</v>
      </c>
      <c r="B11" t="s">
        <v>122</v>
      </c>
      <c r="C11" t="s">
        <v>121</v>
      </c>
      <c r="D11" t="s">
        <v>121</v>
      </c>
      <c r="E11" s="33">
        <v>0.24100000000000002</v>
      </c>
      <c r="F11">
        <v>0</v>
      </c>
    </row>
    <row r="12" spans="1:6" x14ac:dyDescent="0.25">
      <c r="A12" t="s">
        <v>123</v>
      </c>
      <c r="B12" t="s">
        <v>124</v>
      </c>
      <c r="C12" t="s">
        <v>123</v>
      </c>
      <c r="D12" t="s">
        <v>123</v>
      </c>
      <c r="E12" s="33">
        <v>0.24100000000000002</v>
      </c>
      <c r="F12">
        <v>0</v>
      </c>
    </row>
    <row r="13" spans="1:6" x14ac:dyDescent="0.25">
      <c r="A13" t="s">
        <v>125</v>
      </c>
      <c r="B13" t="s">
        <v>126</v>
      </c>
      <c r="C13" t="s">
        <v>125</v>
      </c>
      <c r="D13" t="s">
        <v>125</v>
      </c>
      <c r="E13" s="33">
        <v>0.27300000000000002</v>
      </c>
      <c r="F13">
        <v>0</v>
      </c>
    </row>
    <row r="14" spans="1:6" x14ac:dyDescent="0.25">
      <c r="A14" t="s">
        <v>127</v>
      </c>
      <c r="B14" t="s">
        <v>128</v>
      </c>
      <c r="C14" t="s">
        <v>127</v>
      </c>
      <c r="D14" t="s">
        <v>127</v>
      </c>
      <c r="E14" s="33">
        <v>0.17100000000000001</v>
      </c>
      <c r="F14">
        <v>0</v>
      </c>
    </row>
    <row r="15" spans="1:6" x14ac:dyDescent="0.25">
      <c r="A15" t="s">
        <v>129</v>
      </c>
      <c r="B15" t="s">
        <v>130</v>
      </c>
      <c r="C15" t="s">
        <v>129</v>
      </c>
      <c r="D15" t="s">
        <v>129</v>
      </c>
      <c r="E15" s="33">
        <v>0.214</v>
      </c>
      <c r="F15">
        <v>0</v>
      </c>
    </row>
    <row r="16" spans="1:6" x14ac:dyDescent="0.25">
      <c r="A16" t="s">
        <v>131</v>
      </c>
      <c r="B16" t="s">
        <v>132</v>
      </c>
      <c r="C16" t="s">
        <v>131</v>
      </c>
      <c r="D16" t="s">
        <v>131</v>
      </c>
      <c r="E16" s="33">
        <v>0.23499999999999999</v>
      </c>
      <c r="F16">
        <v>0</v>
      </c>
    </row>
    <row r="17" spans="1:6" x14ac:dyDescent="0.25">
      <c r="A17" t="s">
        <v>133</v>
      </c>
      <c r="B17" t="s">
        <v>134</v>
      </c>
      <c r="C17" t="s">
        <v>133</v>
      </c>
      <c r="D17" t="s">
        <v>133</v>
      </c>
      <c r="E17" s="33">
        <v>0</v>
      </c>
      <c r="F17">
        <v>0</v>
      </c>
    </row>
    <row r="18" spans="1:6" x14ac:dyDescent="0.25">
      <c r="A18" t="s">
        <v>135</v>
      </c>
      <c r="B18" t="s">
        <v>136</v>
      </c>
      <c r="C18" t="s">
        <v>135</v>
      </c>
      <c r="D18" t="s">
        <v>135</v>
      </c>
      <c r="E18" s="33">
        <v>0.24100000000000002</v>
      </c>
      <c r="F18">
        <v>0</v>
      </c>
    </row>
    <row r="19" spans="1:6" x14ac:dyDescent="0.25">
      <c r="A19" t="s">
        <v>137</v>
      </c>
      <c r="B19" t="s">
        <v>138</v>
      </c>
      <c r="C19" t="s">
        <v>137</v>
      </c>
      <c r="D19" t="s">
        <v>137</v>
      </c>
      <c r="E19" s="33">
        <v>0.2</v>
      </c>
      <c r="F19">
        <v>0</v>
      </c>
    </row>
    <row r="20" spans="1:6" x14ac:dyDescent="0.25">
      <c r="A20" t="s">
        <v>139</v>
      </c>
      <c r="B20" t="s">
        <v>140</v>
      </c>
      <c r="C20" t="s">
        <v>139</v>
      </c>
      <c r="D20" t="s">
        <v>139</v>
      </c>
      <c r="E20" s="33">
        <v>0.2</v>
      </c>
      <c r="F20">
        <v>0</v>
      </c>
    </row>
    <row r="21" spans="1:6" x14ac:dyDescent="0.25">
      <c r="A21" t="s">
        <v>141</v>
      </c>
      <c r="B21" t="s">
        <v>142</v>
      </c>
      <c r="C21" t="s">
        <v>141</v>
      </c>
      <c r="D21" t="s">
        <v>141</v>
      </c>
      <c r="E21" s="33">
        <v>0.2</v>
      </c>
      <c r="F21">
        <v>0</v>
      </c>
    </row>
    <row r="22" spans="1:6" x14ac:dyDescent="0.25">
      <c r="A22" t="s">
        <v>143</v>
      </c>
      <c r="B22" t="s">
        <v>144</v>
      </c>
      <c r="C22" t="s">
        <v>143</v>
      </c>
      <c r="D22" t="s">
        <v>143</v>
      </c>
      <c r="E22" s="33">
        <v>0.2</v>
      </c>
      <c r="F22">
        <v>0</v>
      </c>
    </row>
    <row r="23" spans="1:6" x14ac:dyDescent="0.25">
      <c r="A23" t="s">
        <v>145</v>
      </c>
      <c r="B23" t="s">
        <v>146</v>
      </c>
      <c r="C23" t="s">
        <v>145</v>
      </c>
      <c r="D23" t="s">
        <v>145</v>
      </c>
      <c r="E23" s="33">
        <v>0.2</v>
      </c>
      <c r="F23">
        <v>0</v>
      </c>
    </row>
    <row r="24" spans="1:6" x14ac:dyDescent="0.25">
      <c r="A24" t="s">
        <v>147</v>
      </c>
      <c r="B24" t="s">
        <v>148</v>
      </c>
      <c r="C24" t="s">
        <v>147</v>
      </c>
      <c r="D24" t="s">
        <v>147</v>
      </c>
      <c r="E24" s="33">
        <v>0.20199999999999999</v>
      </c>
      <c r="F24">
        <v>0</v>
      </c>
    </row>
    <row r="25" spans="1:6" x14ac:dyDescent="0.25">
      <c r="A25" t="s">
        <v>149</v>
      </c>
      <c r="B25" t="s">
        <v>150</v>
      </c>
      <c r="C25" t="s">
        <v>149</v>
      </c>
      <c r="D25" t="s">
        <v>149</v>
      </c>
      <c r="E25" s="33">
        <v>0.2</v>
      </c>
      <c r="F25">
        <v>0</v>
      </c>
    </row>
    <row r="26" spans="1:6" x14ac:dyDescent="0.25">
      <c r="A26" t="s">
        <v>151</v>
      </c>
      <c r="B26" t="s">
        <v>152</v>
      </c>
      <c r="C26" t="s">
        <v>151</v>
      </c>
      <c r="D26" t="s">
        <v>151</v>
      </c>
      <c r="E26" s="33">
        <v>0.26400000000000001</v>
      </c>
      <c r="F26">
        <v>0</v>
      </c>
    </row>
    <row r="27" spans="1:6" x14ac:dyDescent="0.25">
      <c r="A27" t="s">
        <v>153</v>
      </c>
      <c r="B27" t="s">
        <v>154</v>
      </c>
      <c r="C27" t="s">
        <v>153</v>
      </c>
      <c r="D27" t="s">
        <v>153</v>
      </c>
      <c r="E27" s="33">
        <v>0.24100000000000002</v>
      </c>
      <c r="F27">
        <v>0</v>
      </c>
    </row>
    <row r="28" spans="1:6" x14ac:dyDescent="0.25">
      <c r="A28" t="s">
        <v>155</v>
      </c>
      <c r="B28" t="s">
        <v>156</v>
      </c>
      <c r="C28" t="s">
        <v>155</v>
      </c>
      <c r="D28" t="s">
        <v>155</v>
      </c>
      <c r="E28" s="33">
        <v>0.23800000000000002</v>
      </c>
      <c r="F28">
        <v>0</v>
      </c>
    </row>
    <row r="29" spans="1:6" x14ac:dyDescent="0.25">
      <c r="A29" t="s">
        <v>157</v>
      </c>
      <c r="B29" t="s">
        <v>158</v>
      </c>
      <c r="C29" t="s">
        <v>157</v>
      </c>
      <c r="D29" t="s">
        <v>157</v>
      </c>
      <c r="E29" s="33">
        <v>0.23800000000000002</v>
      </c>
      <c r="F29">
        <v>0</v>
      </c>
    </row>
    <row r="30" spans="1:6" x14ac:dyDescent="0.25">
      <c r="A30" t="s">
        <v>159</v>
      </c>
      <c r="B30" t="s">
        <v>160</v>
      </c>
      <c r="C30" t="s">
        <v>159</v>
      </c>
      <c r="D30" t="s">
        <v>159</v>
      </c>
      <c r="E30" s="33">
        <v>0.23800000000000002</v>
      </c>
      <c r="F30">
        <v>0</v>
      </c>
    </row>
    <row r="31" spans="1:6" x14ac:dyDescent="0.25">
      <c r="A31" t="s">
        <v>161</v>
      </c>
      <c r="B31" t="s">
        <v>162</v>
      </c>
      <c r="C31" t="s">
        <v>161</v>
      </c>
      <c r="D31" t="s">
        <v>161</v>
      </c>
      <c r="E31" s="33">
        <v>0.23800000000000002</v>
      </c>
      <c r="F31">
        <v>0</v>
      </c>
    </row>
    <row r="32" spans="1:6" x14ac:dyDescent="0.25">
      <c r="A32" t="s">
        <v>163</v>
      </c>
      <c r="B32" t="s">
        <v>164</v>
      </c>
      <c r="C32" t="s">
        <v>163</v>
      </c>
      <c r="D32" t="s">
        <v>163</v>
      </c>
      <c r="E32" s="33">
        <v>0.24100000000000002</v>
      </c>
      <c r="F32">
        <v>0</v>
      </c>
    </row>
    <row r="33" spans="1:6" x14ac:dyDescent="0.25">
      <c r="A33" t="s">
        <v>165</v>
      </c>
      <c r="B33" t="s">
        <v>166</v>
      </c>
      <c r="C33" t="s">
        <v>165</v>
      </c>
      <c r="D33" t="s">
        <v>165</v>
      </c>
      <c r="E33" s="33">
        <v>0.24100000000000002</v>
      </c>
      <c r="F33">
        <v>0</v>
      </c>
    </row>
    <row r="34" spans="1:6" x14ac:dyDescent="0.25">
      <c r="A34" t="s">
        <v>167</v>
      </c>
      <c r="B34" t="s">
        <v>168</v>
      </c>
      <c r="C34" t="s">
        <v>167</v>
      </c>
      <c r="D34" t="s">
        <v>167</v>
      </c>
      <c r="E34" s="33">
        <v>0.23600000000000002</v>
      </c>
      <c r="F34">
        <v>0</v>
      </c>
    </row>
    <row r="35" spans="1:6" x14ac:dyDescent="0.25">
      <c r="A35" t="s">
        <v>169</v>
      </c>
      <c r="B35" t="s">
        <v>170</v>
      </c>
      <c r="C35" t="s">
        <v>169</v>
      </c>
      <c r="D35" t="s">
        <v>169</v>
      </c>
      <c r="E35" s="33">
        <v>0.20800000000000002</v>
      </c>
      <c r="F35">
        <v>0</v>
      </c>
    </row>
    <row r="36" spans="1:6" x14ac:dyDescent="0.25">
      <c r="A36" t="s">
        <v>171</v>
      </c>
      <c r="B36" t="s">
        <v>172</v>
      </c>
      <c r="C36" t="s">
        <v>171</v>
      </c>
      <c r="D36" t="s">
        <v>171</v>
      </c>
      <c r="E36" s="33">
        <v>0.24100000000000002</v>
      </c>
      <c r="F36">
        <v>0</v>
      </c>
    </row>
    <row r="37" spans="1:6" x14ac:dyDescent="0.25">
      <c r="A37" t="s">
        <v>173</v>
      </c>
      <c r="B37" t="s">
        <v>174</v>
      </c>
      <c r="C37" t="s">
        <v>173</v>
      </c>
      <c r="D37" t="s">
        <v>173</v>
      </c>
      <c r="E37" s="33">
        <v>0.24100000000000002</v>
      </c>
      <c r="F37">
        <v>0</v>
      </c>
    </row>
    <row r="38" spans="1:6" x14ac:dyDescent="0.25">
      <c r="A38" t="s">
        <v>175</v>
      </c>
      <c r="B38" t="s">
        <v>176</v>
      </c>
      <c r="C38" t="s">
        <v>175</v>
      </c>
      <c r="D38" t="s">
        <v>175</v>
      </c>
      <c r="E38" s="33">
        <v>0.26</v>
      </c>
      <c r="F38">
        <v>0</v>
      </c>
    </row>
    <row r="39" spans="1:6" x14ac:dyDescent="0.25">
      <c r="A39" t="s">
        <v>177</v>
      </c>
      <c r="B39" t="s">
        <v>178</v>
      </c>
      <c r="C39" t="s">
        <v>177</v>
      </c>
      <c r="D39" t="s">
        <v>177</v>
      </c>
      <c r="E39" s="33">
        <v>0.24100000000000002</v>
      </c>
      <c r="F39">
        <v>0</v>
      </c>
    </row>
    <row r="40" spans="1:6" x14ac:dyDescent="0.25">
      <c r="A40" t="s">
        <v>179</v>
      </c>
      <c r="B40" t="s">
        <v>180</v>
      </c>
      <c r="C40" t="s">
        <v>179</v>
      </c>
      <c r="D40" t="s">
        <v>179</v>
      </c>
      <c r="E40" s="33">
        <v>0.24100000000000002</v>
      </c>
      <c r="F40">
        <v>0</v>
      </c>
    </row>
    <row r="41" spans="1:6" x14ac:dyDescent="0.25">
      <c r="A41" t="s">
        <v>181</v>
      </c>
      <c r="B41" t="s">
        <v>182</v>
      </c>
      <c r="C41" t="s">
        <v>181</v>
      </c>
      <c r="D41" t="s">
        <v>181</v>
      </c>
      <c r="E41" s="33">
        <v>0.24100000000000002</v>
      </c>
      <c r="F41">
        <v>0</v>
      </c>
    </row>
    <row r="42" spans="1:6" x14ac:dyDescent="0.25">
      <c r="A42" t="s">
        <v>183</v>
      </c>
      <c r="B42" t="s">
        <v>184</v>
      </c>
      <c r="C42" t="s">
        <v>183</v>
      </c>
      <c r="D42" t="s">
        <v>183</v>
      </c>
      <c r="E42" s="33">
        <v>0.24100000000000002</v>
      </c>
      <c r="F42">
        <v>0</v>
      </c>
    </row>
    <row r="43" spans="1:6" x14ac:dyDescent="0.25">
      <c r="A43" t="s">
        <v>185</v>
      </c>
      <c r="B43" t="s">
        <v>186</v>
      </c>
      <c r="C43" t="s">
        <v>185</v>
      </c>
      <c r="D43" t="s">
        <v>185</v>
      </c>
      <c r="E43" s="33">
        <v>0.24100000000000002</v>
      </c>
      <c r="F43">
        <v>0</v>
      </c>
    </row>
    <row r="44" spans="1:6" x14ac:dyDescent="0.25">
      <c r="A44" t="s">
        <v>187</v>
      </c>
      <c r="B44" t="s">
        <v>188</v>
      </c>
      <c r="C44" t="s">
        <v>187</v>
      </c>
      <c r="D44" t="s">
        <v>187</v>
      </c>
      <c r="E44" s="33">
        <v>0.23699999999999999</v>
      </c>
      <c r="F44">
        <v>0</v>
      </c>
    </row>
    <row r="45" spans="1:6" x14ac:dyDescent="0.25">
      <c r="A45" t="s">
        <v>189</v>
      </c>
      <c r="B45" t="s">
        <v>190</v>
      </c>
      <c r="C45" t="s">
        <v>189</v>
      </c>
      <c r="D45" t="s">
        <v>189</v>
      </c>
      <c r="E45" s="33">
        <v>0.21</v>
      </c>
      <c r="F45">
        <v>0</v>
      </c>
    </row>
    <row r="46" spans="1:6" x14ac:dyDescent="0.25">
      <c r="A46" t="s">
        <v>191</v>
      </c>
      <c r="B46" t="s">
        <v>192</v>
      </c>
      <c r="C46" t="s">
        <v>191</v>
      </c>
      <c r="D46" t="s">
        <v>191</v>
      </c>
      <c r="E46" s="33">
        <v>0.24100000000000002</v>
      </c>
      <c r="F46">
        <v>0</v>
      </c>
    </row>
    <row r="47" spans="1:6" x14ac:dyDescent="0.25">
      <c r="A47" t="s">
        <v>193</v>
      </c>
      <c r="B47" t="s">
        <v>194</v>
      </c>
      <c r="C47" t="s">
        <v>193</v>
      </c>
      <c r="D47" t="s">
        <v>193</v>
      </c>
      <c r="E47" s="33">
        <v>0.31900000000000001</v>
      </c>
      <c r="F47">
        <v>0</v>
      </c>
    </row>
    <row r="48" spans="1:6" x14ac:dyDescent="0.25">
      <c r="A48" t="s">
        <v>195</v>
      </c>
      <c r="B48" t="s">
        <v>196</v>
      </c>
      <c r="C48" t="s">
        <v>195</v>
      </c>
      <c r="D48" t="s">
        <v>195</v>
      </c>
      <c r="E48" s="33">
        <v>0.26300000000000001</v>
      </c>
      <c r="F48">
        <v>0</v>
      </c>
    </row>
    <row r="49" spans="1:6" x14ac:dyDescent="0.25">
      <c r="A49" t="s">
        <v>197</v>
      </c>
      <c r="B49" t="s">
        <v>198</v>
      </c>
      <c r="C49" t="s">
        <v>197</v>
      </c>
      <c r="D49" t="s">
        <v>197</v>
      </c>
      <c r="E49" s="33">
        <v>0.24600000000000002</v>
      </c>
      <c r="F49">
        <v>0</v>
      </c>
    </row>
    <row r="50" spans="1:6" x14ac:dyDescent="0.25">
      <c r="A50" t="s">
        <v>199</v>
      </c>
      <c r="B50" t="s">
        <v>200</v>
      </c>
      <c r="C50" t="s">
        <v>199</v>
      </c>
      <c r="D50" t="s">
        <v>199</v>
      </c>
      <c r="E50" s="33">
        <v>0.187</v>
      </c>
      <c r="F50">
        <v>0</v>
      </c>
    </row>
    <row r="51" spans="1:6" x14ac:dyDescent="0.25">
      <c r="A51" t="s">
        <v>201</v>
      </c>
      <c r="B51" t="s">
        <v>202</v>
      </c>
      <c r="C51" t="s">
        <v>201</v>
      </c>
      <c r="D51" t="s">
        <v>201</v>
      </c>
      <c r="E51" s="33">
        <v>0.24100000000000002</v>
      </c>
      <c r="F51">
        <v>0</v>
      </c>
    </row>
    <row r="52" spans="1:6" x14ac:dyDescent="0.25">
      <c r="A52" t="s">
        <v>203</v>
      </c>
      <c r="B52" t="s">
        <v>204</v>
      </c>
      <c r="C52" t="s">
        <v>203</v>
      </c>
      <c r="D52" t="s">
        <v>203</v>
      </c>
      <c r="E52" s="33">
        <v>0.18899999999999997</v>
      </c>
      <c r="F52">
        <v>0</v>
      </c>
    </row>
    <row r="53" spans="1:6" x14ac:dyDescent="0.25">
      <c r="A53" t="s">
        <v>205</v>
      </c>
      <c r="B53" t="s">
        <v>206</v>
      </c>
      <c r="C53" t="s">
        <v>205</v>
      </c>
      <c r="D53" t="s">
        <v>205</v>
      </c>
      <c r="E53" s="33">
        <v>0.24100000000000002</v>
      </c>
      <c r="F53">
        <v>0</v>
      </c>
    </row>
    <row r="54" spans="1:6" x14ac:dyDescent="0.25">
      <c r="A54" t="s">
        <v>207</v>
      </c>
      <c r="B54" t="s">
        <v>208</v>
      </c>
      <c r="C54" t="s">
        <v>207</v>
      </c>
      <c r="D54" t="s">
        <v>207</v>
      </c>
      <c r="E54" s="33">
        <v>0.24100000000000002</v>
      </c>
      <c r="F54">
        <v>0</v>
      </c>
    </row>
    <row r="55" spans="1:6" x14ac:dyDescent="0.25">
      <c r="A55" t="s">
        <v>209</v>
      </c>
      <c r="B55" t="s">
        <v>210</v>
      </c>
      <c r="C55" t="s">
        <v>209</v>
      </c>
      <c r="D55" t="s">
        <v>209</v>
      </c>
      <c r="E55" s="33">
        <v>0.26</v>
      </c>
      <c r="F55">
        <v>0</v>
      </c>
    </row>
    <row r="56" spans="1:6" x14ac:dyDescent="0.25">
      <c r="A56" t="s">
        <v>211</v>
      </c>
      <c r="B56" t="s">
        <v>212</v>
      </c>
      <c r="C56" t="s">
        <v>211</v>
      </c>
      <c r="D56" t="s">
        <v>211</v>
      </c>
      <c r="E56" s="33">
        <v>0.24100000000000002</v>
      </c>
      <c r="F56">
        <v>0</v>
      </c>
    </row>
    <row r="57" spans="1:6" x14ac:dyDescent="0.25">
      <c r="A57" t="s">
        <v>213</v>
      </c>
      <c r="B57" t="s">
        <v>214</v>
      </c>
      <c r="C57" t="s">
        <v>213</v>
      </c>
      <c r="D57" t="s">
        <v>213</v>
      </c>
      <c r="E57" s="33">
        <v>0.24100000000000002</v>
      </c>
      <c r="F57">
        <v>0</v>
      </c>
    </row>
    <row r="58" spans="1:6" x14ac:dyDescent="0.25">
      <c r="A58" t="s">
        <v>215</v>
      </c>
      <c r="B58" t="s">
        <v>216</v>
      </c>
      <c r="C58" t="s">
        <v>215</v>
      </c>
      <c r="D58" t="s">
        <v>215</v>
      </c>
      <c r="E58" s="33">
        <v>0.24100000000000002</v>
      </c>
      <c r="F58">
        <v>0</v>
      </c>
    </row>
    <row r="59" spans="1:6" x14ac:dyDescent="0.25">
      <c r="A59" t="s">
        <v>217</v>
      </c>
      <c r="B59" t="s">
        <v>218</v>
      </c>
      <c r="C59" t="s">
        <v>217</v>
      </c>
      <c r="D59" t="s">
        <v>217</v>
      </c>
      <c r="E59" s="33">
        <v>0.28000000000000003</v>
      </c>
      <c r="F59">
        <v>0</v>
      </c>
    </row>
    <row r="60" spans="1:6" x14ac:dyDescent="0.25">
      <c r="A60" t="s">
        <v>219</v>
      </c>
      <c r="B60" t="s">
        <v>220</v>
      </c>
      <c r="C60" t="s">
        <v>219</v>
      </c>
      <c r="D60" t="s">
        <v>219</v>
      </c>
      <c r="E60" s="33">
        <v>0.22800000000000001</v>
      </c>
      <c r="F60">
        <v>0</v>
      </c>
    </row>
    <row r="61" spans="1:6" x14ac:dyDescent="0.25">
      <c r="A61" t="s">
        <v>221</v>
      </c>
      <c r="B61" t="s">
        <v>222</v>
      </c>
      <c r="C61" t="s">
        <v>221</v>
      </c>
      <c r="D61" t="s">
        <v>221</v>
      </c>
      <c r="E61" s="33">
        <v>0.24100000000000002</v>
      </c>
      <c r="F61">
        <v>0</v>
      </c>
    </row>
    <row r="62" spans="1:6" x14ac:dyDescent="0.25">
      <c r="A62" t="s">
        <v>223</v>
      </c>
      <c r="B62" t="s">
        <v>224</v>
      </c>
      <c r="C62" t="s">
        <v>223</v>
      </c>
      <c r="D62" t="s">
        <v>223</v>
      </c>
      <c r="E62" s="33">
        <v>0.29199999999999998</v>
      </c>
      <c r="F62">
        <v>0</v>
      </c>
    </row>
    <row r="63" spans="1:6" x14ac:dyDescent="0.25">
      <c r="A63" t="s">
        <v>225</v>
      </c>
      <c r="B63" t="s">
        <v>226</v>
      </c>
      <c r="C63" t="s">
        <v>225</v>
      </c>
      <c r="D63" t="s">
        <v>225</v>
      </c>
      <c r="E63" s="33">
        <v>0.24100000000000002</v>
      </c>
      <c r="F63">
        <v>0</v>
      </c>
    </row>
    <row r="64" spans="1:6" x14ac:dyDescent="0.25">
      <c r="A64" t="s">
        <v>227</v>
      </c>
      <c r="B64" t="s">
        <v>228</v>
      </c>
      <c r="C64" t="s">
        <v>227</v>
      </c>
      <c r="D64" t="s">
        <v>227</v>
      </c>
      <c r="E64" s="33">
        <v>0.24100000000000002</v>
      </c>
      <c r="F64">
        <v>0</v>
      </c>
    </row>
    <row r="65" spans="1:6" x14ac:dyDescent="0.25">
      <c r="A65" t="s">
        <v>229</v>
      </c>
      <c r="B65" t="s">
        <v>230</v>
      </c>
      <c r="C65" t="s">
        <v>229</v>
      </c>
      <c r="D65" t="s">
        <v>229</v>
      </c>
      <c r="E65" s="33">
        <v>0.24100000000000002</v>
      </c>
      <c r="F65">
        <v>0</v>
      </c>
    </row>
    <row r="66" spans="1:6" x14ac:dyDescent="0.25">
      <c r="A66" t="s">
        <v>231</v>
      </c>
      <c r="B66" t="s">
        <v>232</v>
      </c>
      <c r="C66" t="s">
        <v>231</v>
      </c>
      <c r="D66" t="s">
        <v>231</v>
      </c>
      <c r="E66" s="33">
        <v>0.24100000000000002</v>
      </c>
      <c r="F66">
        <v>0</v>
      </c>
    </row>
    <row r="67" spans="1:6" x14ac:dyDescent="0.25">
      <c r="A67" t="s">
        <v>233</v>
      </c>
      <c r="B67" t="s">
        <v>234</v>
      </c>
      <c r="C67" t="s">
        <v>233</v>
      </c>
      <c r="D67" t="s">
        <v>233</v>
      </c>
      <c r="E67" s="33">
        <v>0.24100000000000002</v>
      </c>
      <c r="F67">
        <v>0</v>
      </c>
    </row>
    <row r="68" spans="1:6" x14ac:dyDescent="0.25">
      <c r="A68" t="s">
        <v>235</v>
      </c>
      <c r="B68" t="s">
        <v>236</v>
      </c>
      <c r="C68" t="s">
        <v>235</v>
      </c>
      <c r="D68" t="s">
        <v>235</v>
      </c>
      <c r="E68" s="33">
        <v>0.22699999999999998</v>
      </c>
      <c r="F68">
        <v>0</v>
      </c>
    </row>
    <row r="69" spans="1:6" x14ac:dyDescent="0.25">
      <c r="A69" t="s">
        <v>237</v>
      </c>
      <c r="B69" t="s">
        <v>238</v>
      </c>
      <c r="C69" t="s">
        <v>237</v>
      </c>
      <c r="D69" t="s">
        <v>237</v>
      </c>
      <c r="E69" s="33">
        <v>0.23899999999999999</v>
      </c>
      <c r="F69">
        <v>0</v>
      </c>
    </row>
    <row r="70" spans="1:6" x14ac:dyDescent="0.25">
      <c r="A70" t="s">
        <v>239</v>
      </c>
      <c r="B70" t="s">
        <v>240</v>
      </c>
      <c r="C70" t="s">
        <v>239</v>
      </c>
      <c r="D70" t="s">
        <v>239</v>
      </c>
      <c r="E70" s="33">
        <v>0.26500000000000001</v>
      </c>
      <c r="F70">
        <v>0</v>
      </c>
    </row>
    <row r="71" spans="1:6" x14ac:dyDescent="0.25">
      <c r="A71" t="s">
        <v>241</v>
      </c>
      <c r="B71" t="s">
        <v>242</v>
      </c>
      <c r="C71" t="s">
        <v>241</v>
      </c>
      <c r="D71" t="s">
        <v>241</v>
      </c>
      <c r="E71" s="33">
        <v>0.26500000000000001</v>
      </c>
      <c r="F71">
        <v>0</v>
      </c>
    </row>
    <row r="72" spans="1:6" x14ac:dyDescent="0.25">
      <c r="A72" t="s">
        <v>243</v>
      </c>
      <c r="B72" t="s">
        <v>244</v>
      </c>
      <c r="C72" t="s">
        <v>243</v>
      </c>
      <c r="D72" t="s">
        <v>243</v>
      </c>
      <c r="E72" s="33">
        <v>0.24100000000000002</v>
      </c>
      <c r="F72">
        <v>0</v>
      </c>
    </row>
    <row r="73" spans="1:6" x14ac:dyDescent="0.25">
      <c r="A73" t="s">
        <v>245</v>
      </c>
      <c r="B73" t="s">
        <v>246</v>
      </c>
      <c r="C73" t="s">
        <v>245</v>
      </c>
      <c r="D73" t="s">
        <v>245</v>
      </c>
      <c r="E73" s="33">
        <v>0.24100000000000002</v>
      </c>
      <c r="F73">
        <v>0</v>
      </c>
    </row>
    <row r="74" spans="1:6" x14ac:dyDescent="0.25">
      <c r="A74" t="s">
        <v>247</v>
      </c>
      <c r="B74" t="s">
        <v>248</v>
      </c>
      <c r="C74" t="s">
        <v>247</v>
      </c>
      <c r="D74" t="s">
        <v>247</v>
      </c>
      <c r="E74" s="33">
        <v>0</v>
      </c>
      <c r="F74">
        <v>0</v>
      </c>
    </row>
    <row r="75" spans="1:6" x14ac:dyDescent="0.25">
      <c r="A75" t="s">
        <v>249</v>
      </c>
      <c r="B75" t="s">
        <v>250</v>
      </c>
      <c r="C75" t="s">
        <v>249</v>
      </c>
      <c r="D75" t="s">
        <v>249</v>
      </c>
      <c r="E75" s="33">
        <v>0.24100000000000002</v>
      </c>
      <c r="F75">
        <v>0</v>
      </c>
    </row>
    <row r="76" spans="1:6" x14ac:dyDescent="0.25">
      <c r="A76" t="s">
        <v>251</v>
      </c>
      <c r="B76" t="s">
        <v>252</v>
      </c>
      <c r="C76" t="s">
        <v>251</v>
      </c>
      <c r="D76" t="s">
        <v>251</v>
      </c>
      <c r="E76" s="33">
        <v>0.24100000000000002</v>
      </c>
      <c r="F76">
        <v>0</v>
      </c>
    </row>
    <row r="77" spans="1:6" x14ac:dyDescent="0.25">
      <c r="A77" t="s">
        <v>253</v>
      </c>
      <c r="B77" t="s">
        <v>254</v>
      </c>
      <c r="C77" t="s">
        <v>253</v>
      </c>
      <c r="D77" t="s">
        <v>253</v>
      </c>
      <c r="E77" s="33">
        <v>0.185</v>
      </c>
      <c r="F77">
        <v>0</v>
      </c>
    </row>
    <row r="78" spans="1:6" x14ac:dyDescent="0.25">
      <c r="A78" t="s">
        <v>255</v>
      </c>
      <c r="B78" t="s">
        <v>256</v>
      </c>
      <c r="C78" t="s">
        <v>255</v>
      </c>
      <c r="D78" t="s">
        <v>255</v>
      </c>
      <c r="E78" s="33">
        <v>0.26</v>
      </c>
      <c r="F78">
        <v>0</v>
      </c>
    </row>
    <row r="79" spans="1:6" x14ac:dyDescent="0.25">
      <c r="A79" t="s">
        <v>257</v>
      </c>
      <c r="B79" t="s">
        <v>258</v>
      </c>
      <c r="C79" t="s">
        <v>257</v>
      </c>
      <c r="D79" t="s">
        <v>257</v>
      </c>
      <c r="E79" s="33">
        <v>0.22600000000000001</v>
      </c>
      <c r="F79">
        <v>0</v>
      </c>
    </row>
    <row r="80" spans="1:6" x14ac:dyDescent="0.25">
      <c r="A80" t="s">
        <v>259</v>
      </c>
      <c r="B80" t="s">
        <v>260</v>
      </c>
      <c r="C80" t="s">
        <v>259</v>
      </c>
      <c r="D80" t="s">
        <v>259</v>
      </c>
      <c r="E80" s="33">
        <v>0.23300000000000001</v>
      </c>
      <c r="F80">
        <v>0</v>
      </c>
    </row>
    <row r="81" spans="1:6" x14ac:dyDescent="0.25">
      <c r="A81" t="s">
        <v>261</v>
      </c>
      <c r="B81" t="s">
        <v>262</v>
      </c>
      <c r="C81" t="s">
        <v>261</v>
      </c>
      <c r="D81" t="s">
        <v>261</v>
      </c>
      <c r="E81" s="33">
        <v>0.20499999999999999</v>
      </c>
      <c r="F81">
        <v>0</v>
      </c>
    </row>
    <row r="82" spans="1:6" x14ac:dyDescent="0.25">
      <c r="A82" t="s">
        <v>263</v>
      </c>
      <c r="B82" t="s">
        <v>264</v>
      </c>
      <c r="C82" t="s">
        <v>263</v>
      </c>
      <c r="D82" t="s">
        <v>263</v>
      </c>
      <c r="E82" s="33">
        <v>0.214</v>
      </c>
      <c r="F82">
        <v>0</v>
      </c>
    </row>
    <row r="83" spans="1:6" x14ac:dyDescent="0.25">
      <c r="A83" t="s">
        <v>265</v>
      </c>
      <c r="B83" t="s">
        <v>266</v>
      </c>
      <c r="C83" t="s">
        <v>265</v>
      </c>
      <c r="D83" t="s">
        <v>265</v>
      </c>
      <c r="E83" s="33">
        <v>0.19699999999999998</v>
      </c>
      <c r="F83">
        <v>0</v>
      </c>
    </row>
    <row r="84" spans="1:6" x14ac:dyDescent="0.25">
      <c r="A84" t="s">
        <v>267</v>
      </c>
      <c r="B84" t="s">
        <v>268</v>
      </c>
      <c r="C84" t="s">
        <v>267</v>
      </c>
      <c r="D84" t="s">
        <v>267</v>
      </c>
      <c r="E84" s="33">
        <v>0.214</v>
      </c>
      <c r="F84">
        <v>0</v>
      </c>
    </row>
    <row r="85" spans="1:6" x14ac:dyDescent="0.25">
      <c r="A85" t="s">
        <v>269</v>
      </c>
      <c r="B85" t="s">
        <v>270</v>
      </c>
      <c r="C85" t="s">
        <v>269</v>
      </c>
      <c r="D85" t="s">
        <v>269</v>
      </c>
      <c r="E85" s="33">
        <v>0.25900000000000001</v>
      </c>
      <c r="F85">
        <v>0</v>
      </c>
    </row>
    <row r="86" spans="1:6" x14ac:dyDescent="0.25">
      <c r="A86" t="s">
        <v>271</v>
      </c>
      <c r="B86" t="s">
        <v>272</v>
      </c>
      <c r="C86" t="s">
        <v>271</v>
      </c>
      <c r="D86" t="s">
        <v>271</v>
      </c>
      <c r="E86" s="33">
        <v>0.20100000000000001</v>
      </c>
      <c r="F86">
        <v>0</v>
      </c>
    </row>
    <row r="87" spans="1:6" x14ac:dyDescent="0.25">
      <c r="A87" t="s">
        <v>273</v>
      </c>
      <c r="B87" t="s">
        <v>274</v>
      </c>
      <c r="C87" t="s">
        <v>273</v>
      </c>
      <c r="D87" t="s">
        <v>273</v>
      </c>
      <c r="E87" s="33">
        <v>0.24100000000000002</v>
      </c>
      <c r="F87">
        <v>0</v>
      </c>
    </row>
    <row r="88" spans="1:6" x14ac:dyDescent="0.25">
      <c r="A88" t="s">
        <v>275</v>
      </c>
      <c r="B88" t="s">
        <v>276</v>
      </c>
      <c r="C88" t="s">
        <v>275</v>
      </c>
      <c r="D88" t="s">
        <v>275</v>
      </c>
      <c r="E88" s="33">
        <v>0.23199999999999998</v>
      </c>
      <c r="F88">
        <v>0</v>
      </c>
    </row>
    <row r="89" spans="1:6" x14ac:dyDescent="0.25">
      <c r="A89" t="s">
        <v>277</v>
      </c>
      <c r="B89" t="s">
        <v>278</v>
      </c>
      <c r="C89" t="s">
        <v>277</v>
      </c>
      <c r="D89" t="s">
        <v>277</v>
      </c>
      <c r="E89" s="33">
        <v>0.24100000000000002</v>
      </c>
      <c r="F89">
        <v>0</v>
      </c>
    </row>
    <row r="90" spans="1:6" x14ac:dyDescent="0.25">
      <c r="A90" t="s">
        <v>279</v>
      </c>
      <c r="B90" t="s">
        <v>280</v>
      </c>
      <c r="C90" t="s">
        <v>279</v>
      </c>
      <c r="D90" t="s">
        <v>279</v>
      </c>
      <c r="E90" s="33">
        <v>0.24100000000000002</v>
      </c>
      <c r="F90">
        <v>0</v>
      </c>
    </row>
    <row r="91" spans="1:6" x14ac:dyDescent="0.25">
      <c r="A91" t="s">
        <v>281</v>
      </c>
      <c r="B91" t="s">
        <v>282</v>
      </c>
      <c r="C91" t="s">
        <v>281</v>
      </c>
      <c r="D91" t="s">
        <v>281</v>
      </c>
      <c r="E91" s="33">
        <v>0.33100000000000002</v>
      </c>
      <c r="F91">
        <v>0</v>
      </c>
    </row>
    <row r="92" spans="1:6" x14ac:dyDescent="0.25">
      <c r="A92" t="s">
        <v>283</v>
      </c>
      <c r="B92" t="s">
        <v>284</v>
      </c>
      <c r="C92" t="s">
        <v>283</v>
      </c>
      <c r="D92" t="s">
        <v>283</v>
      </c>
      <c r="E92" s="33">
        <v>0.24100000000000002</v>
      </c>
      <c r="F92">
        <v>0</v>
      </c>
    </row>
    <row r="93" spans="1:6" x14ac:dyDescent="0.25">
      <c r="A93" t="s">
        <v>285</v>
      </c>
      <c r="B93" t="s">
        <v>286</v>
      </c>
      <c r="C93" t="s">
        <v>285</v>
      </c>
      <c r="D93" t="s">
        <v>285</v>
      </c>
      <c r="E93" s="33">
        <v>0.24100000000000002</v>
      </c>
      <c r="F93">
        <v>0</v>
      </c>
    </row>
    <row r="94" spans="1:6" x14ac:dyDescent="0.25">
      <c r="A94" t="s">
        <v>287</v>
      </c>
      <c r="B94" t="s">
        <v>288</v>
      </c>
      <c r="C94" t="s">
        <v>287</v>
      </c>
      <c r="D94" t="s">
        <v>287</v>
      </c>
      <c r="E94" s="33">
        <v>0.24100000000000002</v>
      </c>
      <c r="F94">
        <v>0</v>
      </c>
    </row>
    <row r="95" spans="1:6" x14ac:dyDescent="0.25">
      <c r="A95" t="s">
        <v>289</v>
      </c>
      <c r="B95" t="s">
        <v>290</v>
      </c>
      <c r="C95" t="s">
        <v>289</v>
      </c>
      <c r="D95" t="s">
        <v>289</v>
      </c>
      <c r="E95" s="33">
        <v>0.24100000000000002</v>
      </c>
      <c r="F95">
        <v>0</v>
      </c>
    </row>
    <row r="96" spans="1:6" x14ac:dyDescent="0.25">
      <c r="A96" t="s">
        <v>291</v>
      </c>
      <c r="B96" t="s">
        <v>292</v>
      </c>
      <c r="C96" t="s">
        <v>291</v>
      </c>
      <c r="D96" t="s">
        <v>291</v>
      </c>
      <c r="E96" s="33">
        <v>0.192</v>
      </c>
      <c r="F96">
        <v>0</v>
      </c>
    </row>
    <row r="97" spans="1:6" x14ac:dyDescent="0.25">
      <c r="A97" t="s">
        <v>293</v>
      </c>
      <c r="B97" t="s">
        <v>294</v>
      </c>
      <c r="C97" t="s">
        <v>293</v>
      </c>
      <c r="D97" t="s">
        <v>293</v>
      </c>
      <c r="E97" s="33">
        <v>0.23600000000000002</v>
      </c>
      <c r="F97">
        <v>0</v>
      </c>
    </row>
    <row r="98" spans="1:6" x14ac:dyDescent="0.25">
      <c r="A98" t="s">
        <v>295</v>
      </c>
      <c r="B98" t="s">
        <v>296</v>
      </c>
      <c r="C98" t="s">
        <v>295</v>
      </c>
      <c r="D98" t="s">
        <v>295</v>
      </c>
      <c r="E98" s="33">
        <v>0.19899999999999998</v>
      </c>
      <c r="F98">
        <v>0</v>
      </c>
    </row>
    <row r="99" spans="1:6" x14ac:dyDescent="0.25">
      <c r="A99" t="s">
        <v>297</v>
      </c>
      <c r="B99" t="s">
        <v>298</v>
      </c>
      <c r="C99" t="s">
        <v>297</v>
      </c>
      <c r="D99" t="s">
        <v>297</v>
      </c>
      <c r="E99" s="33">
        <v>0.17</v>
      </c>
      <c r="F99">
        <v>0</v>
      </c>
    </row>
    <row r="100" spans="1:6" x14ac:dyDescent="0.25">
      <c r="A100" t="s">
        <v>299</v>
      </c>
      <c r="B100" t="s">
        <v>300</v>
      </c>
      <c r="C100" t="s">
        <v>299</v>
      </c>
      <c r="D100" t="s">
        <v>299</v>
      </c>
      <c r="E100" s="33">
        <v>0.20800000000000002</v>
      </c>
      <c r="F100">
        <v>0</v>
      </c>
    </row>
    <row r="101" spans="1:6" x14ac:dyDescent="0.25">
      <c r="A101" t="s">
        <v>301</v>
      </c>
      <c r="B101" t="s">
        <v>302</v>
      </c>
      <c r="C101" t="s">
        <v>301</v>
      </c>
      <c r="D101" t="s">
        <v>301</v>
      </c>
      <c r="E101" s="33">
        <v>0.24299999999999999</v>
      </c>
      <c r="F101">
        <v>0</v>
      </c>
    </row>
    <row r="102" spans="1:6" x14ac:dyDescent="0.25">
      <c r="A102" t="s">
        <v>303</v>
      </c>
      <c r="B102" t="s">
        <v>304</v>
      </c>
      <c r="C102" t="s">
        <v>303</v>
      </c>
      <c r="D102" t="s">
        <v>303</v>
      </c>
      <c r="E102" s="33">
        <v>0.24299999999999999</v>
      </c>
      <c r="F102">
        <v>0</v>
      </c>
    </row>
    <row r="103" spans="1:6" x14ac:dyDescent="0.25">
      <c r="A103" t="s">
        <v>305</v>
      </c>
      <c r="B103" t="s">
        <v>306</v>
      </c>
      <c r="C103" t="s">
        <v>305</v>
      </c>
      <c r="D103" t="s">
        <v>305</v>
      </c>
      <c r="E103" s="33">
        <v>0.24299999999999999</v>
      </c>
      <c r="F103">
        <v>0</v>
      </c>
    </row>
    <row r="104" spans="1:6" x14ac:dyDescent="0.25">
      <c r="A104" t="s">
        <v>307</v>
      </c>
      <c r="B104" t="s">
        <v>308</v>
      </c>
      <c r="C104" t="s">
        <v>307</v>
      </c>
      <c r="D104" t="s">
        <v>307</v>
      </c>
      <c r="E104" s="33">
        <v>0.24299999999999999</v>
      </c>
      <c r="F104">
        <v>0</v>
      </c>
    </row>
    <row r="105" spans="1:6" x14ac:dyDescent="0.25">
      <c r="A105" t="s">
        <v>309</v>
      </c>
      <c r="B105" t="s">
        <v>310</v>
      </c>
      <c r="C105" t="s">
        <v>309</v>
      </c>
      <c r="D105" t="s">
        <v>309</v>
      </c>
      <c r="E105" s="33">
        <v>0.24299999999999999</v>
      </c>
      <c r="F105">
        <v>0</v>
      </c>
    </row>
    <row r="106" spans="1:6" x14ac:dyDescent="0.25">
      <c r="A106" t="s">
        <v>311</v>
      </c>
      <c r="B106" t="s">
        <v>312</v>
      </c>
      <c r="C106" t="s">
        <v>311</v>
      </c>
      <c r="D106" t="s">
        <v>311</v>
      </c>
      <c r="E106" s="33">
        <v>0.24299999999999999</v>
      </c>
      <c r="F106">
        <v>0</v>
      </c>
    </row>
    <row r="107" spans="1:6" x14ac:dyDescent="0.25">
      <c r="A107" t="s">
        <v>313</v>
      </c>
      <c r="B107" t="s">
        <v>314</v>
      </c>
      <c r="C107" t="s">
        <v>313</v>
      </c>
      <c r="D107" t="s">
        <v>313</v>
      </c>
      <c r="E107" s="33">
        <v>0.24100000000000002</v>
      </c>
      <c r="F107">
        <v>0</v>
      </c>
    </row>
    <row r="108" spans="1:6" x14ac:dyDescent="0.25">
      <c r="A108" t="s">
        <v>315</v>
      </c>
      <c r="B108" t="s">
        <v>316</v>
      </c>
      <c r="C108" t="s">
        <v>315</v>
      </c>
      <c r="D108" t="s">
        <v>315</v>
      </c>
      <c r="E108" s="33">
        <v>0.24100000000000002</v>
      </c>
      <c r="F108">
        <v>0</v>
      </c>
    </row>
    <row r="109" spans="1:6" x14ac:dyDescent="0.25">
      <c r="A109" t="s">
        <v>317</v>
      </c>
      <c r="B109" t="s">
        <v>318</v>
      </c>
      <c r="C109" t="s">
        <v>317</v>
      </c>
      <c r="D109" t="s">
        <v>317</v>
      </c>
      <c r="E109" s="33">
        <v>0.24100000000000002</v>
      </c>
      <c r="F109">
        <v>0</v>
      </c>
    </row>
    <row r="110" spans="1:6" x14ac:dyDescent="0.25">
      <c r="A110" t="s">
        <v>319</v>
      </c>
      <c r="B110" t="s">
        <v>320</v>
      </c>
      <c r="C110" t="s">
        <v>319</v>
      </c>
      <c r="D110" t="s">
        <v>319</v>
      </c>
      <c r="E110" s="33">
        <v>0.24100000000000002</v>
      </c>
      <c r="F110">
        <v>0</v>
      </c>
    </row>
    <row r="111" spans="1:6" x14ac:dyDescent="0.25">
      <c r="A111" t="s">
        <v>321</v>
      </c>
      <c r="B111" t="s">
        <v>322</v>
      </c>
      <c r="C111" t="s">
        <v>321</v>
      </c>
      <c r="D111" t="s">
        <v>321</v>
      </c>
      <c r="E111" s="33">
        <v>0.24100000000000002</v>
      </c>
      <c r="F111">
        <v>0</v>
      </c>
    </row>
    <row r="112" spans="1:6" x14ac:dyDescent="0.25">
      <c r="A112" t="s">
        <v>323</v>
      </c>
      <c r="B112" t="s">
        <v>324</v>
      </c>
      <c r="C112" t="s">
        <v>323</v>
      </c>
      <c r="D112" t="s">
        <v>323</v>
      </c>
      <c r="E112" s="33">
        <v>0.29199999999999998</v>
      </c>
      <c r="F112">
        <v>0</v>
      </c>
    </row>
    <row r="113" spans="1:6" x14ac:dyDescent="0.25">
      <c r="A113" t="s">
        <v>325</v>
      </c>
      <c r="B113" t="s">
        <v>326</v>
      </c>
      <c r="C113" t="s">
        <v>325</v>
      </c>
      <c r="D113" t="s">
        <v>325</v>
      </c>
      <c r="E113" s="33">
        <v>0.24100000000000002</v>
      </c>
      <c r="F113">
        <v>0</v>
      </c>
    </row>
    <row r="114" spans="1:6" x14ac:dyDescent="0.25">
      <c r="A114" t="s">
        <v>327</v>
      </c>
      <c r="B114" t="s">
        <v>328</v>
      </c>
      <c r="C114" t="s">
        <v>327</v>
      </c>
      <c r="D114" t="s">
        <v>327</v>
      </c>
      <c r="E114" s="33">
        <v>0.24100000000000002</v>
      </c>
      <c r="F114">
        <v>0</v>
      </c>
    </row>
  </sheetData>
  <sortState xmlns:xlrd2="http://schemas.microsoft.com/office/spreadsheetml/2017/richdata2" ref="A2:F114">
    <sortCondition ref="B1:B114"/>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827CF-B957-4819-9BDF-677A8A440237}">
  <sheetPr>
    <tabColor theme="5" tint="0.59999389629810485"/>
  </sheetPr>
  <dimension ref="A1:P118"/>
  <sheetViews>
    <sheetView workbookViewId="0">
      <selection activeCell="F15" sqref="F15:L17"/>
    </sheetView>
  </sheetViews>
  <sheetFormatPr defaultColWidth="9.26953125" defaultRowHeight="12.5" x14ac:dyDescent="0.25"/>
  <cols>
    <col min="1" max="1" width="26.7265625" bestFit="1" customWidth="1"/>
    <col min="2" max="2" width="45" bestFit="1" customWidth="1"/>
    <col min="3" max="3" width="27.7265625" customWidth="1"/>
    <col min="4" max="6" width="19.7265625" customWidth="1"/>
    <col min="7" max="7" width="23.54296875" customWidth="1"/>
    <col min="8" max="8" width="19.26953125" customWidth="1"/>
    <col min="9" max="9" width="19.453125" customWidth="1"/>
    <col min="10" max="10" width="21.26953125" customWidth="1"/>
    <col min="11" max="11" width="23.453125" customWidth="1"/>
    <col min="12" max="12" width="18" customWidth="1"/>
    <col min="13" max="13" width="23.7265625" customWidth="1"/>
    <col min="14" max="14" width="15" customWidth="1"/>
    <col min="15" max="15" width="13.54296875" customWidth="1"/>
  </cols>
  <sheetData>
    <row r="1" spans="1:16" s="34" customFormat="1" ht="75.75" customHeight="1" x14ac:dyDescent="0.25">
      <c r="B1" s="34" t="s">
        <v>329</v>
      </c>
      <c r="C1" s="34" t="s">
        <v>330</v>
      </c>
      <c r="E1" s="34" t="s">
        <v>331</v>
      </c>
      <c r="H1" s="34" t="s">
        <v>332</v>
      </c>
      <c r="I1" s="34" t="s">
        <v>333</v>
      </c>
      <c r="J1" s="34" t="s">
        <v>333</v>
      </c>
      <c r="K1" s="34" t="s">
        <v>332</v>
      </c>
      <c r="L1" s="34" t="s">
        <v>331</v>
      </c>
      <c r="P1" s="34" t="s">
        <v>334</v>
      </c>
    </row>
    <row r="2" spans="1:16" x14ac:dyDescent="0.25">
      <c r="A2" t="s">
        <v>335</v>
      </c>
      <c r="C2" t="s">
        <v>336</v>
      </c>
      <c r="D2" t="s">
        <v>334</v>
      </c>
    </row>
    <row r="3" spans="1:16" x14ac:dyDescent="0.25">
      <c r="D3" t="s">
        <v>66</v>
      </c>
      <c r="E3" t="s">
        <v>335</v>
      </c>
      <c r="F3" t="s">
        <v>337</v>
      </c>
      <c r="G3" t="s">
        <v>338</v>
      </c>
      <c r="H3" t="s">
        <v>339</v>
      </c>
      <c r="I3" t="s">
        <v>340</v>
      </c>
      <c r="J3" t="s">
        <v>341</v>
      </c>
      <c r="K3" t="s">
        <v>342</v>
      </c>
      <c r="L3" t="s">
        <v>343</v>
      </c>
      <c r="M3" t="s">
        <v>344</v>
      </c>
      <c r="N3" t="s">
        <v>345</v>
      </c>
      <c r="O3" t="s">
        <v>338</v>
      </c>
    </row>
    <row r="4" spans="1:16" x14ac:dyDescent="0.25">
      <c r="A4" t="s">
        <v>104</v>
      </c>
      <c r="B4" t="s">
        <v>103</v>
      </c>
      <c r="E4">
        <v>292993.81999999995</v>
      </c>
      <c r="H4">
        <v>74055.989999999991</v>
      </c>
      <c r="I4">
        <v>3280.11</v>
      </c>
      <c r="L4">
        <v>0</v>
      </c>
      <c r="M4">
        <v>0</v>
      </c>
      <c r="P4">
        <f>SUM(E4:O4)</f>
        <v>370329.91999999993</v>
      </c>
    </row>
    <row r="5" spans="1:16" x14ac:dyDescent="0.25">
      <c r="A5" t="s">
        <v>106</v>
      </c>
      <c r="B5" t="s">
        <v>105</v>
      </c>
      <c r="E5">
        <v>113163.20000000001</v>
      </c>
      <c r="H5">
        <v>27088.999999999996</v>
      </c>
      <c r="I5">
        <v>0</v>
      </c>
      <c r="L5">
        <v>0</v>
      </c>
      <c r="M5">
        <v>0</v>
      </c>
      <c r="P5">
        <f t="shared" ref="P5:P68" si="0">SUM(E5:O5)</f>
        <v>140252.20000000001</v>
      </c>
    </row>
    <row r="6" spans="1:16" x14ac:dyDescent="0.25">
      <c r="A6" t="s">
        <v>108</v>
      </c>
      <c r="B6" t="s">
        <v>107</v>
      </c>
      <c r="E6">
        <v>336043.28</v>
      </c>
      <c r="H6">
        <v>77545.459999999992</v>
      </c>
      <c r="I6">
        <v>0</v>
      </c>
      <c r="L6">
        <v>0</v>
      </c>
      <c r="M6">
        <v>0</v>
      </c>
      <c r="P6">
        <f t="shared" si="0"/>
        <v>413588.74</v>
      </c>
    </row>
    <row r="7" spans="1:16" x14ac:dyDescent="0.25">
      <c r="A7" t="s">
        <v>110</v>
      </c>
      <c r="B7" t="s">
        <v>109</v>
      </c>
      <c r="E7">
        <v>289272.16999999993</v>
      </c>
      <c r="H7">
        <v>70408.58</v>
      </c>
      <c r="I7">
        <v>300</v>
      </c>
      <c r="L7">
        <v>0</v>
      </c>
      <c r="M7">
        <v>0</v>
      </c>
      <c r="P7">
        <f t="shared" si="0"/>
        <v>359980.74999999994</v>
      </c>
    </row>
    <row r="8" spans="1:16" x14ac:dyDescent="0.25">
      <c r="A8" t="s">
        <v>112</v>
      </c>
      <c r="B8" t="s">
        <v>111</v>
      </c>
      <c r="E8">
        <v>82512.029999999984</v>
      </c>
      <c r="H8">
        <v>20482.03</v>
      </c>
      <c r="I8">
        <v>0</v>
      </c>
      <c r="L8">
        <v>0</v>
      </c>
      <c r="M8">
        <v>0</v>
      </c>
      <c r="P8">
        <f t="shared" si="0"/>
        <v>102994.05999999998</v>
      </c>
    </row>
    <row r="9" spans="1:16" x14ac:dyDescent="0.25">
      <c r="A9" t="s">
        <v>114</v>
      </c>
      <c r="B9" t="s">
        <v>113</v>
      </c>
      <c r="E9">
        <v>221098.27</v>
      </c>
      <c r="H9">
        <v>54476.75999999998</v>
      </c>
      <c r="I9">
        <v>0</v>
      </c>
      <c r="L9">
        <v>0</v>
      </c>
      <c r="M9">
        <v>0</v>
      </c>
      <c r="P9">
        <f t="shared" si="0"/>
        <v>275575.02999999997</v>
      </c>
    </row>
    <row r="10" spans="1:16" x14ac:dyDescent="0.25">
      <c r="A10" t="s">
        <v>116</v>
      </c>
      <c r="B10" t="s">
        <v>115</v>
      </c>
      <c r="E10">
        <v>40288.629999999997</v>
      </c>
      <c r="H10">
        <v>9699.73</v>
      </c>
      <c r="I10">
        <v>0</v>
      </c>
      <c r="L10">
        <v>0</v>
      </c>
      <c r="M10">
        <v>0</v>
      </c>
      <c r="P10">
        <f t="shared" si="0"/>
        <v>49988.36</v>
      </c>
    </row>
    <row r="11" spans="1:16" x14ac:dyDescent="0.25">
      <c r="A11" t="s">
        <v>118</v>
      </c>
      <c r="B11" t="s">
        <v>117</v>
      </c>
      <c r="E11">
        <v>228961.74000000002</v>
      </c>
      <c r="H11">
        <v>62285.37</v>
      </c>
      <c r="I11">
        <v>0</v>
      </c>
      <c r="L11">
        <v>0</v>
      </c>
      <c r="M11">
        <v>0</v>
      </c>
      <c r="P11">
        <f t="shared" si="0"/>
        <v>291247.11000000004</v>
      </c>
    </row>
    <row r="12" spans="1:16" x14ac:dyDescent="0.25">
      <c r="A12" t="s">
        <v>120</v>
      </c>
      <c r="B12" t="s">
        <v>119</v>
      </c>
      <c r="E12">
        <v>281246.07</v>
      </c>
      <c r="H12">
        <v>67349.11</v>
      </c>
      <c r="I12">
        <v>0</v>
      </c>
      <c r="L12">
        <v>0</v>
      </c>
      <c r="M12">
        <v>0</v>
      </c>
      <c r="P12">
        <f t="shared" si="0"/>
        <v>348595.18</v>
      </c>
    </row>
    <row r="13" spans="1:16" x14ac:dyDescent="0.25">
      <c r="A13" t="s">
        <v>122</v>
      </c>
      <c r="B13" t="s">
        <v>121</v>
      </c>
      <c r="E13">
        <v>321195.32</v>
      </c>
      <c r="H13">
        <v>78078.649999999994</v>
      </c>
      <c r="I13">
        <v>0</v>
      </c>
      <c r="L13">
        <v>0</v>
      </c>
      <c r="M13">
        <v>0</v>
      </c>
      <c r="P13">
        <f t="shared" si="0"/>
        <v>399273.97</v>
      </c>
    </row>
    <row r="14" spans="1:16" x14ac:dyDescent="0.25">
      <c r="A14" t="s">
        <v>358</v>
      </c>
      <c r="B14" t="s">
        <v>355</v>
      </c>
      <c r="E14">
        <v>6436.29</v>
      </c>
      <c r="H14">
        <v>1156.77</v>
      </c>
      <c r="I14">
        <v>0</v>
      </c>
      <c r="L14">
        <v>0</v>
      </c>
      <c r="M14">
        <v>7512.22</v>
      </c>
      <c r="P14">
        <f t="shared" si="0"/>
        <v>15105.279999999999</v>
      </c>
    </row>
    <row r="15" spans="1:16" x14ac:dyDescent="0.25">
      <c r="A15" t="s">
        <v>124</v>
      </c>
      <c r="B15" t="s">
        <v>123</v>
      </c>
      <c r="E15">
        <v>135469.76999999999</v>
      </c>
      <c r="H15">
        <v>30588.309999999998</v>
      </c>
      <c r="I15">
        <v>0</v>
      </c>
      <c r="L15">
        <v>0</v>
      </c>
      <c r="M15">
        <v>0</v>
      </c>
      <c r="P15">
        <f t="shared" si="0"/>
        <v>166058.07999999999</v>
      </c>
    </row>
    <row r="16" spans="1:16" x14ac:dyDescent="0.25">
      <c r="A16" t="s">
        <v>126</v>
      </c>
      <c r="B16" t="s">
        <v>125</v>
      </c>
      <c r="E16">
        <v>10170.370000000001</v>
      </c>
      <c r="H16">
        <v>2160.7600000000002</v>
      </c>
      <c r="I16">
        <v>0</v>
      </c>
      <c r="L16">
        <v>0</v>
      </c>
      <c r="M16">
        <v>0</v>
      </c>
      <c r="P16">
        <f t="shared" si="0"/>
        <v>12331.130000000001</v>
      </c>
    </row>
    <row r="17" spans="1:16" x14ac:dyDescent="0.25">
      <c r="A17" t="s">
        <v>128</v>
      </c>
      <c r="B17" t="s">
        <v>127</v>
      </c>
      <c r="E17">
        <v>7401.0999999999995</v>
      </c>
      <c r="H17">
        <v>2457.4499999999998</v>
      </c>
      <c r="I17">
        <v>0</v>
      </c>
      <c r="L17">
        <v>0</v>
      </c>
      <c r="M17">
        <v>0</v>
      </c>
      <c r="P17">
        <f t="shared" si="0"/>
        <v>9858.5499999999993</v>
      </c>
    </row>
    <row r="18" spans="1:16" x14ac:dyDescent="0.25">
      <c r="A18" t="s">
        <v>130</v>
      </c>
      <c r="B18" t="s">
        <v>129</v>
      </c>
      <c r="E18">
        <v>288457.48</v>
      </c>
      <c r="H18">
        <v>71790.47</v>
      </c>
      <c r="I18">
        <v>0</v>
      </c>
      <c r="L18">
        <v>0</v>
      </c>
      <c r="M18">
        <v>0</v>
      </c>
      <c r="P18">
        <f t="shared" si="0"/>
        <v>360247.94999999995</v>
      </c>
    </row>
    <row r="19" spans="1:16" x14ac:dyDescent="0.25">
      <c r="A19" t="s">
        <v>132</v>
      </c>
      <c r="B19" t="s">
        <v>131</v>
      </c>
      <c r="E19">
        <v>451234.79</v>
      </c>
      <c r="H19">
        <v>126270.54</v>
      </c>
      <c r="I19">
        <v>0</v>
      </c>
      <c r="L19">
        <v>0</v>
      </c>
      <c r="M19">
        <v>0</v>
      </c>
      <c r="P19">
        <f t="shared" si="0"/>
        <v>577505.32999999996</v>
      </c>
    </row>
    <row r="20" spans="1:16" x14ac:dyDescent="0.25">
      <c r="A20" t="s">
        <v>136</v>
      </c>
      <c r="B20" t="s">
        <v>135</v>
      </c>
      <c r="E20">
        <v>175364.99000000002</v>
      </c>
      <c r="H20">
        <v>41819.270000000004</v>
      </c>
      <c r="I20">
        <v>0</v>
      </c>
      <c r="L20">
        <v>0</v>
      </c>
      <c r="M20">
        <v>0</v>
      </c>
      <c r="P20">
        <f t="shared" si="0"/>
        <v>217184.26</v>
      </c>
    </row>
    <row r="21" spans="1:16" x14ac:dyDescent="0.25">
      <c r="A21" t="s">
        <v>346</v>
      </c>
      <c r="B21" t="s">
        <v>347</v>
      </c>
      <c r="E21">
        <v>2008.74</v>
      </c>
      <c r="H21">
        <v>306.92</v>
      </c>
      <c r="I21">
        <v>0</v>
      </c>
      <c r="L21">
        <v>0</v>
      </c>
      <c r="M21">
        <v>0</v>
      </c>
      <c r="P21">
        <f t="shared" si="0"/>
        <v>2315.66</v>
      </c>
    </row>
    <row r="22" spans="1:16" x14ac:dyDescent="0.25">
      <c r="A22" t="s">
        <v>138</v>
      </c>
      <c r="B22" t="s">
        <v>137</v>
      </c>
      <c r="E22">
        <v>339667.39</v>
      </c>
      <c r="H22">
        <v>115256.58</v>
      </c>
      <c r="I22">
        <v>1750</v>
      </c>
      <c r="L22">
        <v>0</v>
      </c>
      <c r="M22">
        <v>0</v>
      </c>
      <c r="P22">
        <f t="shared" si="0"/>
        <v>456673.97000000003</v>
      </c>
    </row>
    <row r="23" spans="1:16" x14ac:dyDescent="0.25">
      <c r="A23" t="s">
        <v>348</v>
      </c>
      <c r="B23" t="s">
        <v>349</v>
      </c>
      <c r="E23">
        <v>276459.31</v>
      </c>
      <c r="H23">
        <v>82379.069999999992</v>
      </c>
      <c r="I23">
        <v>250</v>
      </c>
      <c r="L23">
        <v>0</v>
      </c>
      <c r="M23">
        <v>0</v>
      </c>
      <c r="P23">
        <f t="shared" si="0"/>
        <v>359088.38</v>
      </c>
    </row>
    <row r="24" spans="1:16" x14ac:dyDescent="0.25">
      <c r="A24" t="s">
        <v>142</v>
      </c>
      <c r="B24" t="s">
        <v>141</v>
      </c>
      <c r="E24">
        <v>245375.5</v>
      </c>
      <c r="H24">
        <v>72157.450000000012</v>
      </c>
      <c r="I24">
        <v>0</v>
      </c>
      <c r="L24">
        <v>0</v>
      </c>
      <c r="M24">
        <v>0</v>
      </c>
      <c r="P24">
        <f t="shared" si="0"/>
        <v>317532.95</v>
      </c>
    </row>
    <row r="25" spans="1:16" x14ac:dyDescent="0.25">
      <c r="A25" t="s">
        <v>144</v>
      </c>
      <c r="B25" t="s">
        <v>143</v>
      </c>
      <c r="E25">
        <v>274606</v>
      </c>
      <c r="H25">
        <v>81158.09</v>
      </c>
      <c r="I25">
        <v>989.68000000000006</v>
      </c>
      <c r="L25">
        <v>0</v>
      </c>
      <c r="M25">
        <v>0</v>
      </c>
      <c r="P25">
        <f t="shared" si="0"/>
        <v>356753.76999999996</v>
      </c>
    </row>
    <row r="26" spans="1:16" x14ac:dyDescent="0.25">
      <c r="A26" t="s">
        <v>350</v>
      </c>
      <c r="B26" t="s">
        <v>351</v>
      </c>
      <c r="E26">
        <v>235673.12</v>
      </c>
      <c r="H26">
        <v>69870.509999999995</v>
      </c>
      <c r="I26">
        <v>0</v>
      </c>
      <c r="L26">
        <v>0</v>
      </c>
      <c r="M26">
        <v>0</v>
      </c>
      <c r="P26">
        <f t="shared" si="0"/>
        <v>305543.63</v>
      </c>
    </row>
    <row r="27" spans="1:16" x14ac:dyDescent="0.25">
      <c r="A27" t="s">
        <v>148</v>
      </c>
      <c r="B27" t="s">
        <v>147</v>
      </c>
      <c r="E27">
        <v>170976.72999999998</v>
      </c>
      <c r="H27">
        <v>47310.250000000007</v>
      </c>
      <c r="I27">
        <v>0</v>
      </c>
      <c r="L27">
        <v>0</v>
      </c>
      <c r="M27">
        <v>0</v>
      </c>
      <c r="P27">
        <f t="shared" si="0"/>
        <v>218286.97999999998</v>
      </c>
    </row>
    <row r="28" spans="1:16" x14ac:dyDescent="0.25">
      <c r="A28" t="s">
        <v>150</v>
      </c>
      <c r="B28" t="s">
        <v>149</v>
      </c>
      <c r="E28">
        <v>143070.5</v>
      </c>
      <c r="H28">
        <v>41142.92</v>
      </c>
      <c r="I28">
        <v>0</v>
      </c>
      <c r="L28">
        <v>0</v>
      </c>
      <c r="M28">
        <v>0</v>
      </c>
      <c r="P28">
        <f t="shared" si="0"/>
        <v>184213.41999999998</v>
      </c>
    </row>
    <row r="29" spans="1:16" x14ac:dyDescent="0.25">
      <c r="A29" t="s">
        <v>152</v>
      </c>
      <c r="B29" t="s">
        <v>151</v>
      </c>
      <c r="E29">
        <v>233864.87</v>
      </c>
      <c r="H29">
        <v>54864.549999999996</v>
      </c>
      <c r="I29">
        <v>0</v>
      </c>
      <c r="L29">
        <v>0</v>
      </c>
      <c r="M29">
        <v>0</v>
      </c>
      <c r="P29">
        <f t="shared" si="0"/>
        <v>288729.42</v>
      </c>
    </row>
    <row r="30" spans="1:16" x14ac:dyDescent="0.25">
      <c r="A30" t="s">
        <v>154</v>
      </c>
      <c r="B30" t="s">
        <v>153</v>
      </c>
      <c r="E30">
        <v>153945.68999999997</v>
      </c>
      <c r="H30">
        <v>37265.040000000001</v>
      </c>
      <c r="I30">
        <v>0</v>
      </c>
      <c r="L30">
        <v>0</v>
      </c>
      <c r="M30">
        <v>0</v>
      </c>
      <c r="P30">
        <f t="shared" si="0"/>
        <v>191210.72999999998</v>
      </c>
    </row>
    <row r="31" spans="1:16" x14ac:dyDescent="0.25">
      <c r="A31" t="s">
        <v>156</v>
      </c>
      <c r="B31" t="s">
        <v>155</v>
      </c>
      <c r="E31">
        <v>203596.22999999998</v>
      </c>
      <c r="H31">
        <v>55064.329999999994</v>
      </c>
      <c r="I31">
        <v>0</v>
      </c>
      <c r="L31">
        <v>0</v>
      </c>
      <c r="M31">
        <v>0</v>
      </c>
      <c r="P31">
        <f t="shared" si="0"/>
        <v>258660.55999999997</v>
      </c>
    </row>
    <row r="32" spans="1:16" x14ac:dyDescent="0.25">
      <c r="A32" t="s">
        <v>158</v>
      </c>
      <c r="B32" t="s">
        <v>157</v>
      </c>
      <c r="E32">
        <v>134554.32999999999</v>
      </c>
      <c r="H32">
        <v>33134.240000000005</v>
      </c>
      <c r="I32">
        <v>0</v>
      </c>
      <c r="L32">
        <v>0</v>
      </c>
      <c r="M32">
        <v>0</v>
      </c>
      <c r="P32">
        <f t="shared" si="0"/>
        <v>167688.57</v>
      </c>
    </row>
    <row r="33" spans="1:16" x14ac:dyDescent="0.25">
      <c r="A33" t="s">
        <v>160</v>
      </c>
      <c r="B33" t="s">
        <v>159</v>
      </c>
      <c r="E33">
        <v>103754.26</v>
      </c>
      <c r="H33">
        <v>25396.019999999997</v>
      </c>
      <c r="I33">
        <v>0</v>
      </c>
      <c r="L33">
        <v>0</v>
      </c>
      <c r="M33">
        <v>0</v>
      </c>
      <c r="P33">
        <f t="shared" si="0"/>
        <v>129150.28</v>
      </c>
    </row>
    <row r="34" spans="1:16" x14ac:dyDescent="0.25">
      <c r="A34" t="s">
        <v>162</v>
      </c>
      <c r="B34" t="s">
        <v>161</v>
      </c>
      <c r="E34">
        <v>124072.82999999999</v>
      </c>
      <c r="H34">
        <v>30295.43</v>
      </c>
      <c r="I34">
        <v>1800</v>
      </c>
      <c r="L34">
        <v>0</v>
      </c>
      <c r="M34">
        <v>0</v>
      </c>
      <c r="P34">
        <f t="shared" si="0"/>
        <v>156168.25999999998</v>
      </c>
    </row>
    <row r="35" spans="1:16" x14ac:dyDescent="0.25">
      <c r="A35" t="s">
        <v>164</v>
      </c>
      <c r="B35" t="s">
        <v>163</v>
      </c>
      <c r="E35">
        <v>143357.94</v>
      </c>
      <c r="H35">
        <v>33270.43</v>
      </c>
      <c r="I35">
        <v>0</v>
      </c>
      <c r="L35">
        <v>0</v>
      </c>
      <c r="M35">
        <v>0</v>
      </c>
      <c r="P35">
        <f t="shared" si="0"/>
        <v>176628.37</v>
      </c>
    </row>
    <row r="36" spans="1:16" x14ac:dyDescent="0.25">
      <c r="A36" t="s">
        <v>166</v>
      </c>
      <c r="B36" t="s">
        <v>165</v>
      </c>
      <c r="E36">
        <v>268860.73000000004</v>
      </c>
      <c r="H36">
        <v>65105.439999999995</v>
      </c>
      <c r="I36">
        <v>1678</v>
      </c>
      <c r="L36">
        <v>0</v>
      </c>
      <c r="M36">
        <v>0</v>
      </c>
      <c r="P36">
        <f t="shared" si="0"/>
        <v>335644.17000000004</v>
      </c>
    </row>
    <row r="37" spans="1:16" x14ac:dyDescent="0.25">
      <c r="A37" t="s">
        <v>168</v>
      </c>
      <c r="B37" t="s">
        <v>167</v>
      </c>
      <c r="E37">
        <v>1789.2800000000002</v>
      </c>
      <c r="H37">
        <v>494.06</v>
      </c>
      <c r="I37">
        <v>0</v>
      </c>
      <c r="L37">
        <v>0</v>
      </c>
      <c r="M37">
        <v>0</v>
      </c>
      <c r="P37">
        <f t="shared" si="0"/>
        <v>2283.34</v>
      </c>
    </row>
    <row r="38" spans="1:16" x14ac:dyDescent="0.25">
      <c r="A38" t="s">
        <v>170</v>
      </c>
      <c r="B38" t="s">
        <v>169</v>
      </c>
      <c r="E38">
        <v>428278.60000000003</v>
      </c>
      <c r="H38">
        <v>126959.31999999999</v>
      </c>
      <c r="I38">
        <v>0</v>
      </c>
      <c r="L38">
        <v>0</v>
      </c>
      <c r="M38">
        <v>0</v>
      </c>
      <c r="P38">
        <f t="shared" si="0"/>
        <v>555237.92000000004</v>
      </c>
    </row>
    <row r="39" spans="1:16" x14ac:dyDescent="0.25">
      <c r="A39" t="s">
        <v>172</v>
      </c>
      <c r="B39" t="s">
        <v>171</v>
      </c>
      <c r="E39">
        <v>71026.989999999991</v>
      </c>
      <c r="H39">
        <v>19657.330000000002</v>
      </c>
      <c r="I39">
        <v>0</v>
      </c>
      <c r="L39">
        <v>0</v>
      </c>
      <c r="M39">
        <v>0</v>
      </c>
      <c r="P39">
        <f t="shared" si="0"/>
        <v>90684.319999999992</v>
      </c>
    </row>
    <row r="40" spans="1:16" x14ac:dyDescent="0.25">
      <c r="A40" t="s">
        <v>352</v>
      </c>
      <c r="B40" t="s">
        <v>353</v>
      </c>
      <c r="E40">
        <v>73413.3</v>
      </c>
      <c r="H40">
        <v>17405.82</v>
      </c>
      <c r="I40">
        <v>0</v>
      </c>
      <c r="L40">
        <v>0</v>
      </c>
      <c r="M40">
        <v>0</v>
      </c>
      <c r="P40">
        <f t="shared" si="0"/>
        <v>90819.12</v>
      </c>
    </row>
    <row r="41" spans="1:16" x14ac:dyDescent="0.25">
      <c r="A41" t="s">
        <v>354</v>
      </c>
      <c r="B41" t="s">
        <v>173</v>
      </c>
      <c r="E41">
        <v>231752.15999999997</v>
      </c>
      <c r="H41">
        <v>56124.21</v>
      </c>
      <c r="I41">
        <v>0</v>
      </c>
      <c r="L41">
        <v>0</v>
      </c>
      <c r="M41">
        <v>0</v>
      </c>
      <c r="P41">
        <f t="shared" si="0"/>
        <v>287876.37</v>
      </c>
    </row>
    <row r="42" spans="1:16" x14ac:dyDescent="0.25">
      <c r="A42" t="s">
        <v>176</v>
      </c>
      <c r="B42" t="s">
        <v>175</v>
      </c>
      <c r="E42">
        <v>46765.450000000004</v>
      </c>
      <c r="H42">
        <v>12308.859999999999</v>
      </c>
      <c r="I42">
        <v>0</v>
      </c>
      <c r="L42">
        <v>0</v>
      </c>
      <c r="M42">
        <v>0</v>
      </c>
      <c r="P42">
        <f t="shared" si="0"/>
        <v>59074.310000000005</v>
      </c>
    </row>
    <row r="43" spans="1:16" x14ac:dyDescent="0.25">
      <c r="A43" t="s">
        <v>178</v>
      </c>
      <c r="B43" t="s">
        <v>177</v>
      </c>
      <c r="E43">
        <v>75556.180000000008</v>
      </c>
      <c r="H43">
        <v>18267.23</v>
      </c>
      <c r="I43">
        <v>0</v>
      </c>
      <c r="L43">
        <v>0</v>
      </c>
      <c r="M43">
        <v>0</v>
      </c>
      <c r="P43">
        <f t="shared" si="0"/>
        <v>93823.41</v>
      </c>
    </row>
    <row r="44" spans="1:16" x14ac:dyDescent="0.25">
      <c r="A44" t="s">
        <v>180</v>
      </c>
      <c r="B44" t="s">
        <v>179</v>
      </c>
      <c r="E44">
        <v>72385.009999999995</v>
      </c>
      <c r="H44">
        <v>17212.23</v>
      </c>
      <c r="I44">
        <v>0</v>
      </c>
      <c r="L44">
        <v>0</v>
      </c>
      <c r="M44">
        <v>0</v>
      </c>
      <c r="P44">
        <f t="shared" si="0"/>
        <v>89597.239999999991</v>
      </c>
    </row>
    <row r="45" spans="1:16" x14ac:dyDescent="0.25">
      <c r="A45" t="s">
        <v>182</v>
      </c>
      <c r="B45" t="s">
        <v>181</v>
      </c>
      <c r="E45">
        <v>392931.07</v>
      </c>
      <c r="H45">
        <v>107351.02</v>
      </c>
      <c r="I45">
        <v>0</v>
      </c>
      <c r="L45">
        <v>0</v>
      </c>
      <c r="M45">
        <v>0</v>
      </c>
      <c r="P45">
        <f t="shared" si="0"/>
        <v>500282.09</v>
      </c>
    </row>
    <row r="46" spans="1:16" x14ac:dyDescent="0.25">
      <c r="A46" t="s">
        <v>184</v>
      </c>
      <c r="B46" t="s">
        <v>183</v>
      </c>
      <c r="E46">
        <v>156872.78</v>
      </c>
      <c r="H46">
        <v>39135.26</v>
      </c>
      <c r="I46">
        <v>4000</v>
      </c>
      <c r="L46">
        <v>0</v>
      </c>
      <c r="M46">
        <v>0</v>
      </c>
      <c r="P46">
        <f t="shared" si="0"/>
        <v>200008.04</v>
      </c>
    </row>
    <row r="47" spans="1:16" x14ac:dyDescent="0.25">
      <c r="A47" t="s">
        <v>186</v>
      </c>
      <c r="B47" t="s">
        <v>185</v>
      </c>
      <c r="E47">
        <v>99481.209999999992</v>
      </c>
      <c r="H47">
        <v>23732.87</v>
      </c>
      <c r="I47">
        <v>988.72000000000014</v>
      </c>
      <c r="L47">
        <v>0</v>
      </c>
      <c r="M47">
        <v>0</v>
      </c>
      <c r="P47">
        <f t="shared" si="0"/>
        <v>124202.79999999999</v>
      </c>
    </row>
    <row r="48" spans="1:16" x14ac:dyDescent="0.25">
      <c r="A48" t="s">
        <v>188</v>
      </c>
      <c r="B48" t="s">
        <v>187</v>
      </c>
      <c r="E48">
        <v>1937271.89</v>
      </c>
      <c r="H48">
        <v>616903.29999999993</v>
      </c>
      <c r="I48">
        <v>0</v>
      </c>
      <c r="L48">
        <v>0</v>
      </c>
      <c r="M48">
        <v>740797.96</v>
      </c>
      <c r="P48">
        <f t="shared" si="0"/>
        <v>3294973.15</v>
      </c>
    </row>
    <row r="49" spans="1:16" x14ac:dyDescent="0.25">
      <c r="A49" t="s">
        <v>190</v>
      </c>
      <c r="B49" t="s">
        <v>189</v>
      </c>
      <c r="E49">
        <v>364014.9</v>
      </c>
      <c r="H49">
        <v>112593.81</v>
      </c>
      <c r="I49">
        <v>0</v>
      </c>
      <c r="L49">
        <v>0</v>
      </c>
      <c r="M49">
        <v>0</v>
      </c>
      <c r="P49">
        <f t="shared" si="0"/>
        <v>476608.71</v>
      </c>
    </row>
    <row r="50" spans="1:16" x14ac:dyDescent="0.25">
      <c r="A50" t="s">
        <v>192</v>
      </c>
      <c r="B50" t="s">
        <v>191</v>
      </c>
      <c r="E50">
        <v>247535.38</v>
      </c>
      <c r="H50">
        <v>59497.670000000006</v>
      </c>
      <c r="I50">
        <v>0</v>
      </c>
      <c r="L50">
        <v>0</v>
      </c>
      <c r="M50">
        <v>0</v>
      </c>
      <c r="P50">
        <f t="shared" si="0"/>
        <v>307033.05</v>
      </c>
    </row>
    <row r="51" spans="1:16" x14ac:dyDescent="0.25">
      <c r="A51" t="s">
        <v>194</v>
      </c>
      <c r="B51" t="s">
        <v>193</v>
      </c>
      <c r="E51">
        <v>30017.270000000004</v>
      </c>
      <c r="H51">
        <v>5115.0199999999995</v>
      </c>
      <c r="I51">
        <v>0</v>
      </c>
      <c r="L51">
        <v>0</v>
      </c>
      <c r="M51">
        <v>0</v>
      </c>
      <c r="P51">
        <f t="shared" si="0"/>
        <v>35132.29</v>
      </c>
    </row>
    <row r="52" spans="1:16" x14ac:dyDescent="0.25">
      <c r="A52" t="s">
        <v>196</v>
      </c>
      <c r="B52" t="s">
        <v>195</v>
      </c>
      <c r="E52">
        <v>6081.3500000000013</v>
      </c>
      <c r="H52">
        <v>1271.9300000000003</v>
      </c>
      <c r="I52">
        <v>0</v>
      </c>
      <c r="L52">
        <v>0</v>
      </c>
      <c r="M52">
        <v>0</v>
      </c>
      <c r="P52">
        <f t="shared" si="0"/>
        <v>7353.2800000000016</v>
      </c>
    </row>
    <row r="53" spans="1:16" x14ac:dyDescent="0.25">
      <c r="A53" t="s">
        <v>198</v>
      </c>
      <c r="B53" t="s">
        <v>197</v>
      </c>
      <c r="E53">
        <v>4012.0200000000004</v>
      </c>
      <c r="H53">
        <v>897.39999999999986</v>
      </c>
      <c r="I53">
        <v>0</v>
      </c>
      <c r="L53">
        <v>0</v>
      </c>
      <c r="M53">
        <v>0</v>
      </c>
      <c r="P53">
        <f t="shared" si="0"/>
        <v>4909.42</v>
      </c>
    </row>
    <row r="54" spans="1:16" x14ac:dyDescent="0.25">
      <c r="A54" t="s">
        <v>200</v>
      </c>
      <c r="B54" t="s">
        <v>199</v>
      </c>
      <c r="E54">
        <v>1365.13</v>
      </c>
      <c r="H54">
        <v>376.86999999999995</v>
      </c>
      <c r="I54">
        <v>0</v>
      </c>
      <c r="L54">
        <v>0</v>
      </c>
      <c r="M54">
        <v>0</v>
      </c>
      <c r="P54">
        <f t="shared" si="0"/>
        <v>1742</v>
      </c>
    </row>
    <row r="55" spans="1:16" x14ac:dyDescent="0.25">
      <c r="A55" t="s">
        <v>202</v>
      </c>
      <c r="B55" t="s">
        <v>201</v>
      </c>
      <c r="E55">
        <v>162145.19</v>
      </c>
      <c r="H55">
        <v>39378.15</v>
      </c>
      <c r="I55">
        <v>0</v>
      </c>
      <c r="L55">
        <v>0</v>
      </c>
      <c r="M55">
        <v>0</v>
      </c>
      <c r="P55">
        <f t="shared" si="0"/>
        <v>201523.34</v>
      </c>
    </row>
    <row r="56" spans="1:16" x14ac:dyDescent="0.25">
      <c r="A56" t="s">
        <v>204</v>
      </c>
      <c r="B56" t="s">
        <v>203</v>
      </c>
      <c r="E56">
        <v>56841.329999999994</v>
      </c>
      <c r="H56">
        <v>21011.660000000003</v>
      </c>
      <c r="I56">
        <v>0</v>
      </c>
      <c r="L56">
        <v>0</v>
      </c>
      <c r="M56">
        <v>0</v>
      </c>
      <c r="P56">
        <f t="shared" si="0"/>
        <v>77852.989999999991</v>
      </c>
    </row>
    <row r="57" spans="1:16" x14ac:dyDescent="0.25">
      <c r="A57" t="s">
        <v>206</v>
      </c>
      <c r="B57" t="s">
        <v>205</v>
      </c>
      <c r="E57">
        <v>620856.31999999995</v>
      </c>
      <c r="H57">
        <v>153739.43</v>
      </c>
      <c r="I57">
        <v>0</v>
      </c>
      <c r="L57">
        <v>0</v>
      </c>
      <c r="M57">
        <v>0</v>
      </c>
      <c r="P57">
        <f t="shared" si="0"/>
        <v>774595.75</v>
      </c>
    </row>
    <row r="58" spans="1:16" x14ac:dyDescent="0.25">
      <c r="A58" t="s">
        <v>208</v>
      </c>
      <c r="B58" t="s">
        <v>207</v>
      </c>
      <c r="E58">
        <v>82154.37000000001</v>
      </c>
      <c r="H58">
        <v>19905.390000000003</v>
      </c>
      <c r="I58">
        <v>0</v>
      </c>
      <c r="L58">
        <v>0</v>
      </c>
      <c r="M58">
        <v>0</v>
      </c>
      <c r="P58">
        <f t="shared" si="0"/>
        <v>102059.76000000001</v>
      </c>
    </row>
    <row r="59" spans="1:16" x14ac:dyDescent="0.25">
      <c r="A59" t="s">
        <v>210</v>
      </c>
      <c r="B59" t="s">
        <v>209</v>
      </c>
      <c r="E59">
        <v>17055.949999999997</v>
      </c>
      <c r="H59">
        <v>3928.06</v>
      </c>
      <c r="I59">
        <v>0</v>
      </c>
      <c r="L59">
        <v>0</v>
      </c>
      <c r="M59">
        <v>0</v>
      </c>
      <c r="P59">
        <f t="shared" si="0"/>
        <v>20984.01</v>
      </c>
    </row>
    <row r="60" spans="1:16" x14ac:dyDescent="0.25">
      <c r="A60" t="s">
        <v>212</v>
      </c>
      <c r="B60" t="s">
        <v>211</v>
      </c>
      <c r="E60">
        <v>102320.90000000001</v>
      </c>
      <c r="H60">
        <v>24480.33</v>
      </c>
      <c r="I60">
        <v>0</v>
      </c>
      <c r="L60">
        <v>0</v>
      </c>
      <c r="M60">
        <v>0</v>
      </c>
      <c r="P60">
        <f t="shared" si="0"/>
        <v>126801.23000000001</v>
      </c>
    </row>
    <row r="61" spans="1:16" x14ac:dyDescent="0.25">
      <c r="A61" t="s">
        <v>214</v>
      </c>
      <c r="B61" t="s">
        <v>213</v>
      </c>
      <c r="E61">
        <v>81981.06</v>
      </c>
      <c r="H61">
        <v>20487.989999999998</v>
      </c>
      <c r="I61">
        <v>0</v>
      </c>
      <c r="L61">
        <v>0</v>
      </c>
      <c r="M61">
        <v>0</v>
      </c>
      <c r="P61">
        <f t="shared" si="0"/>
        <v>102469.04999999999</v>
      </c>
    </row>
    <row r="62" spans="1:16" x14ac:dyDescent="0.25">
      <c r="A62" t="s">
        <v>216</v>
      </c>
      <c r="B62" t="s">
        <v>215</v>
      </c>
      <c r="E62">
        <v>75461.899999999994</v>
      </c>
      <c r="H62">
        <v>20789.419999999998</v>
      </c>
      <c r="I62">
        <v>11463.39</v>
      </c>
      <c r="L62">
        <v>0</v>
      </c>
      <c r="M62">
        <v>0</v>
      </c>
      <c r="P62">
        <f t="shared" si="0"/>
        <v>107714.70999999999</v>
      </c>
    </row>
    <row r="63" spans="1:16" x14ac:dyDescent="0.25">
      <c r="A63" t="s">
        <v>218</v>
      </c>
      <c r="B63" t="s">
        <v>217</v>
      </c>
      <c r="E63">
        <v>15003.63</v>
      </c>
      <c r="H63">
        <v>2947.14</v>
      </c>
      <c r="I63">
        <v>0</v>
      </c>
      <c r="L63">
        <v>0</v>
      </c>
      <c r="M63">
        <v>0</v>
      </c>
      <c r="P63">
        <f t="shared" si="0"/>
        <v>17950.77</v>
      </c>
    </row>
    <row r="64" spans="1:16" x14ac:dyDescent="0.25">
      <c r="A64" t="s">
        <v>220</v>
      </c>
      <c r="B64" t="s">
        <v>219</v>
      </c>
      <c r="E64">
        <v>3774.4300000000003</v>
      </c>
      <c r="H64">
        <v>601.71999999999991</v>
      </c>
      <c r="I64">
        <v>0</v>
      </c>
      <c r="L64">
        <v>0</v>
      </c>
      <c r="M64">
        <v>0</v>
      </c>
      <c r="P64">
        <f t="shared" si="0"/>
        <v>4376.1500000000005</v>
      </c>
    </row>
    <row r="65" spans="1:16" x14ac:dyDescent="0.25">
      <c r="A65" t="s">
        <v>222</v>
      </c>
      <c r="B65" t="s">
        <v>221</v>
      </c>
      <c r="E65">
        <v>235277.36000000002</v>
      </c>
      <c r="H65">
        <v>57009.450000000004</v>
      </c>
      <c r="I65">
        <v>0</v>
      </c>
      <c r="L65">
        <v>0</v>
      </c>
      <c r="M65">
        <v>0</v>
      </c>
      <c r="P65">
        <f t="shared" si="0"/>
        <v>292286.81</v>
      </c>
    </row>
    <row r="66" spans="1:16" x14ac:dyDescent="0.25">
      <c r="A66" t="s">
        <v>224</v>
      </c>
      <c r="B66" t="s">
        <v>223</v>
      </c>
      <c r="E66">
        <v>821162.22</v>
      </c>
      <c r="H66">
        <v>266140.92000000004</v>
      </c>
      <c r="I66">
        <v>0</v>
      </c>
      <c r="L66">
        <v>0</v>
      </c>
      <c r="M66">
        <v>0</v>
      </c>
      <c r="P66">
        <f t="shared" si="0"/>
        <v>1087303.1400000001</v>
      </c>
    </row>
    <row r="67" spans="1:16" x14ac:dyDescent="0.25">
      <c r="A67" t="s">
        <v>226</v>
      </c>
      <c r="B67" t="s">
        <v>225</v>
      </c>
      <c r="E67">
        <v>0</v>
      </c>
      <c r="H67">
        <v>0</v>
      </c>
      <c r="I67">
        <v>0</v>
      </c>
      <c r="L67">
        <v>0</v>
      </c>
      <c r="M67">
        <v>0</v>
      </c>
      <c r="P67">
        <f t="shared" si="0"/>
        <v>0</v>
      </c>
    </row>
    <row r="68" spans="1:16" x14ac:dyDescent="0.25">
      <c r="A68" t="s">
        <v>228</v>
      </c>
      <c r="B68" t="s">
        <v>227</v>
      </c>
      <c r="E68">
        <v>120774.50999999998</v>
      </c>
      <c r="H68">
        <v>29906.69</v>
      </c>
      <c r="I68">
        <v>0</v>
      </c>
      <c r="L68">
        <v>0</v>
      </c>
      <c r="M68">
        <v>0</v>
      </c>
      <c r="P68">
        <f t="shared" si="0"/>
        <v>150681.19999999998</v>
      </c>
    </row>
    <row r="69" spans="1:16" x14ac:dyDescent="0.25">
      <c r="A69" t="s">
        <v>230</v>
      </c>
      <c r="B69" t="s">
        <v>229</v>
      </c>
      <c r="E69">
        <v>584074.41999999993</v>
      </c>
      <c r="H69">
        <v>146155.44</v>
      </c>
      <c r="I69">
        <v>0</v>
      </c>
      <c r="L69">
        <v>0</v>
      </c>
      <c r="M69">
        <v>0</v>
      </c>
      <c r="P69">
        <f t="shared" ref="P69:P118" si="1">SUM(E69:O69)</f>
        <v>730229.85999999987</v>
      </c>
    </row>
    <row r="70" spans="1:16" x14ac:dyDescent="0.25">
      <c r="A70" t="s">
        <v>232</v>
      </c>
      <c r="B70" t="s">
        <v>231</v>
      </c>
      <c r="E70">
        <v>178511.59999999998</v>
      </c>
      <c r="H70">
        <v>43889.459999999992</v>
      </c>
      <c r="I70">
        <v>0</v>
      </c>
      <c r="L70">
        <v>0</v>
      </c>
      <c r="M70">
        <v>0</v>
      </c>
      <c r="P70">
        <f t="shared" si="1"/>
        <v>222401.05999999997</v>
      </c>
    </row>
    <row r="71" spans="1:16" x14ac:dyDescent="0.25">
      <c r="A71" t="s">
        <v>234</v>
      </c>
      <c r="B71" t="s">
        <v>233</v>
      </c>
      <c r="E71">
        <v>157666.99</v>
      </c>
      <c r="H71">
        <v>38751.950000000004</v>
      </c>
      <c r="I71">
        <v>2688</v>
      </c>
      <c r="L71">
        <v>0</v>
      </c>
      <c r="M71">
        <v>0</v>
      </c>
      <c r="P71">
        <f t="shared" si="1"/>
        <v>199106.94</v>
      </c>
    </row>
    <row r="72" spans="1:16" x14ac:dyDescent="0.25">
      <c r="A72" t="s">
        <v>236</v>
      </c>
      <c r="B72" t="s">
        <v>235</v>
      </c>
      <c r="E72">
        <v>308863.39</v>
      </c>
      <c r="H72">
        <v>83592.78</v>
      </c>
      <c r="I72">
        <v>0</v>
      </c>
      <c r="L72">
        <v>0</v>
      </c>
      <c r="M72">
        <v>0</v>
      </c>
      <c r="P72">
        <f t="shared" si="1"/>
        <v>392456.17000000004</v>
      </c>
    </row>
    <row r="73" spans="1:16" x14ac:dyDescent="0.25">
      <c r="A73" t="s">
        <v>238</v>
      </c>
      <c r="B73" t="s">
        <v>237</v>
      </c>
      <c r="E73">
        <v>187600.82</v>
      </c>
      <c r="H73">
        <v>48161.37</v>
      </c>
      <c r="I73">
        <v>0</v>
      </c>
      <c r="L73">
        <v>0</v>
      </c>
      <c r="M73">
        <v>0</v>
      </c>
      <c r="P73">
        <f t="shared" si="1"/>
        <v>235762.19</v>
      </c>
    </row>
    <row r="74" spans="1:16" x14ac:dyDescent="0.25">
      <c r="A74" t="s">
        <v>240</v>
      </c>
      <c r="B74" t="s">
        <v>239</v>
      </c>
      <c r="E74">
        <v>93114.169999999984</v>
      </c>
      <c r="H74">
        <v>33340.94</v>
      </c>
      <c r="I74">
        <v>0</v>
      </c>
      <c r="L74">
        <v>0</v>
      </c>
      <c r="M74">
        <v>0</v>
      </c>
      <c r="P74">
        <f t="shared" si="1"/>
        <v>126455.10999999999</v>
      </c>
    </row>
    <row r="75" spans="1:16" x14ac:dyDescent="0.25">
      <c r="A75" t="s">
        <v>242</v>
      </c>
      <c r="B75" t="s">
        <v>241</v>
      </c>
      <c r="E75">
        <v>167919.38999999998</v>
      </c>
      <c r="H75">
        <v>37764.200000000004</v>
      </c>
      <c r="I75">
        <v>0</v>
      </c>
      <c r="L75">
        <v>0</v>
      </c>
      <c r="M75">
        <v>0</v>
      </c>
      <c r="P75">
        <f t="shared" si="1"/>
        <v>205683.59</v>
      </c>
    </row>
    <row r="76" spans="1:16" x14ac:dyDescent="0.25">
      <c r="A76" t="s">
        <v>244</v>
      </c>
      <c r="B76" t="s">
        <v>243</v>
      </c>
      <c r="E76">
        <v>127027.7</v>
      </c>
      <c r="H76">
        <v>31500.440000000002</v>
      </c>
      <c r="I76">
        <v>0</v>
      </c>
      <c r="L76">
        <v>0</v>
      </c>
      <c r="M76">
        <v>0</v>
      </c>
      <c r="P76">
        <f t="shared" si="1"/>
        <v>158528.14000000001</v>
      </c>
    </row>
    <row r="77" spans="1:16" x14ac:dyDescent="0.25">
      <c r="A77" t="s">
        <v>246</v>
      </c>
      <c r="B77" t="s">
        <v>245</v>
      </c>
      <c r="E77">
        <v>94925.270000000019</v>
      </c>
      <c r="H77">
        <v>23053.019999999997</v>
      </c>
      <c r="I77">
        <v>0</v>
      </c>
      <c r="L77">
        <v>0</v>
      </c>
      <c r="M77">
        <v>0</v>
      </c>
      <c r="P77">
        <f t="shared" si="1"/>
        <v>117978.29000000001</v>
      </c>
    </row>
    <row r="78" spans="1:16" x14ac:dyDescent="0.25">
      <c r="A78" t="s">
        <v>250</v>
      </c>
      <c r="B78" t="s">
        <v>249</v>
      </c>
      <c r="E78">
        <v>181584.54</v>
      </c>
      <c r="H78">
        <v>44113.789999999994</v>
      </c>
      <c r="I78">
        <v>180.88</v>
      </c>
      <c r="L78">
        <v>0</v>
      </c>
      <c r="M78">
        <v>0</v>
      </c>
      <c r="P78">
        <f t="shared" si="1"/>
        <v>225879.21000000002</v>
      </c>
    </row>
    <row r="79" spans="1:16" x14ac:dyDescent="0.25">
      <c r="A79" t="s">
        <v>252</v>
      </c>
      <c r="B79" t="s">
        <v>251</v>
      </c>
      <c r="E79">
        <v>452693.47</v>
      </c>
      <c r="H79">
        <v>119891.29000000001</v>
      </c>
      <c r="I79">
        <v>0</v>
      </c>
      <c r="L79">
        <v>0</v>
      </c>
      <c r="M79">
        <v>0</v>
      </c>
      <c r="P79">
        <f t="shared" si="1"/>
        <v>572584.76</v>
      </c>
    </row>
    <row r="80" spans="1:16" x14ac:dyDescent="0.25">
      <c r="A80" t="s">
        <v>254</v>
      </c>
      <c r="B80" t="s">
        <v>253</v>
      </c>
      <c r="E80">
        <v>157379.23000000001</v>
      </c>
      <c r="H80">
        <v>54042.37000000001</v>
      </c>
      <c r="I80">
        <v>0</v>
      </c>
      <c r="L80">
        <v>0</v>
      </c>
      <c r="M80">
        <v>0</v>
      </c>
      <c r="P80">
        <f t="shared" si="1"/>
        <v>211421.60000000003</v>
      </c>
    </row>
    <row r="81" spans="1:16" x14ac:dyDescent="0.25">
      <c r="A81" t="s">
        <v>256</v>
      </c>
      <c r="B81" t="s">
        <v>255</v>
      </c>
      <c r="E81">
        <v>174055.34</v>
      </c>
      <c r="H81">
        <v>39008.010000000009</v>
      </c>
      <c r="I81">
        <v>0</v>
      </c>
      <c r="L81">
        <v>0</v>
      </c>
      <c r="M81">
        <v>0</v>
      </c>
      <c r="P81">
        <f t="shared" si="1"/>
        <v>213063.35</v>
      </c>
    </row>
    <row r="82" spans="1:16" x14ac:dyDescent="0.25">
      <c r="A82" t="s">
        <v>258</v>
      </c>
      <c r="B82" t="s">
        <v>257</v>
      </c>
      <c r="E82">
        <v>124449.34</v>
      </c>
      <c r="H82">
        <v>35071.230000000003</v>
      </c>
      <c r="I82">
        <v>0</v>
      </c>
      <c r="L82">
        <v>0</v>
      </c>
      <c r="M82">
        <v>0</v>
      </c>
      <c r="P82">
        <f t="shared" si="1"/>
        <v>159520.57</v>
      </c>
    </row>
    <row r="83" spans="1:16" x14ac:dyDescent="0.25">
      <c r="A83" t="s">
        <v>260</v>
      </c>
      <c r="B83" t="s">
        <v>259</v>
      </c>
      <c r="E83">
        <v>237997.02000000002</v>
      </c>
      <c r="H83">
        <v>62003.199999999997</v>
      </c>
      <c r="I83">
        <v>0</v>
      </c>
      <c r="L83">
        <v>0</v>
      </c>
      <c r="M83">
        <v>0</v>
      </c>
      <c r="P83">
        <f t="shared" si="1"/>
        <v>300000.22000000003</v>
      </c>
    </row>
    <row r="84" spans="1:16" x14ac:dyDescent="0.25">
      <c r="A84" t="s">
        <v>262</v>
      </c>
      <c r="B84" t="s">
        <v>261</v>
      </c>
      <c r="E84">
        <v>301106.81000000006</v>
      </c>
      <c r="H84">
        <v>88117.67</v>
      </c>
      <c r="I84">
        <v>0</v>
      </c>
      <c r="L84">
        <v>0</v>
      </c>
      <c r="M84">
        <v>0</v>
      </c>
      <c r="P84">
        <f t="shared" si="1"/>
        <v>389224.48000000004</v>
      </c>
    </row>
    <row r="85" spans="1:16" x14ac:dyDescent="0.25">
      <c r="A85" t="s">
        <v>264</v>
      </c>
      <c r="B85" t="s">
        <v>263</v>
      </c>
      <c r="E85">
        <v>267714.69</v>
      </c>
      <c r="H85">
        <v>72004.689999999988</v>
      </c>
      <c r="I85">
        <v>0</v>
      </c>
      <c r="L85">
        <v>0</v>
      </c>
      <c r="M85">
        <v>0</v>
      </c>
      <c r="P85">
        <f t="shared" si="1"/>
        <v>339719.38</v>
      </c>
    </row>
    <row r="86" spans="1:16" x14ac:dyDescent="0.25">
      <c r="A86" t="s">
        <v>266</v>
      </c>
      <c r="B86" t="s">
        <v>265</v>
      </c>
      <c r="E86">
        <v>235457.24</v>
      </c>
      <c r="H86">
        <v>71013.75</v>
      </c>
      <c r="I86">
        <v>0</v>
      </c>
      <c r="L86">
        <v>0</v>
      </c>
      <c r="M86">
        <v>0</v>
      </c>
      <c r="P86">
        <f t="shared" si="1"/>
        <v>306470.99</v>
      </c>
    </row>
    <row r="87" spans="1:16" x14ac:dyDescent="0.25">
      <c r="A87" t="s">
        <v>268</v>
      </c>
      <c r="B87" t="s">
        <v>267</v>
      </c>
      <c r="E87">
        <v>109501.07</v>
      </c>
      <c r="H87">
        <v>38920.089999999997</v>
      </c>
      <c r="I87">
        <v>0</v>
      </c>
      <c r="L87">
        <v>0</v>
      </c>
      <c r="M87">
        <v>0</v>
      </c>
      <c r="P87">
        <f t="shared" si="1"/>
        <v>148421.16</v>
      </c>
    </row>
    <row r="88" spans="1:16" x14ac:dyDescent="0.25">
      <c r="A88" t="s">
        <v>270</v>
      </c>
      <c r="B88" t="s">
        <v>269</v>
      </c>
      <c r="E88">
        <v>199737.47999999998</v>
      </c>
      <c r="H88">
        <v>44346.91</v>
      </c>
      <c r="I88">
        <v>0</v>
      </c>
      <c r="L88">
        <v>0</v>
      </c>
      <c r="M88">
        <v>0</v>
      </c>
      <c r="P88">
        <f t="shared" si="1"/>
        <v>244084.38999999998</v>
      </c>
    </row>
    <row r="89" spans="1:16" x14ac:dyDescent="0.25">
      <c r="A89" t="s">
        <v>272</v>
      </c>
      <c r="B89" t="s">
        <v>271</v>
      </c>
      <c r="E89">
        <v>252493.44</v>
      </c>
      <c r="H89">
        <v>73105.570000000007</v>
      </c>
      <c r="I89">
        <v>0</v>
      </c>
      <c r="L89">
        <v>0</v>
      </c>
      <c r="M89">
        <v>0</v>
      </c>
      <c r="P89">
        <f t="shared" si="1"/>
        <v>325599.01</v>
      </c>
    </row>
    <row r="90" spans="1:16" x14ac:dyDescent="0.25">
      <c r="A90" t="s">
        <v>274</v>
      </c>
      <c r="B90" t="s">
        <v>273</v>
      </c>
      <c r="E90">
        <v>231806.82</v>
      </c>
      <c r="H90">
        <v>55367.11</v>
      </c>
      <c r="I90">
        <v>0</v>
      </c>
      <c r="L90">
        <v>0</v>
      </c>
      <c r="M90">
        <v>0</v>
      </c>
      <c r="P90">
        <f t="shared" si="1"/>
        <v>287173.93</v>
      </c>
    </row>
    <row r="91" spans="1:16" x14ac:dyDescent="0.25">
      <c r="A91" t="s">
        <v>276</v>
      </c>
      <c r="B91" t="s">
        <v>275</v>
      </c>
      <c r="E91">
        <v>639492.05000000005</v>
      </c>
      <c r="H91">
        <v>162643.28</v>
      </c>
      <c r="I91">
        <v>541.05000000000007</v>
      </c>
      <c r="L91">
        <v>0</v>
      </c>
      <c r="M91">
        <v>0</v>
      </c>
      <c r="P91">
        <f t="shared" si="1"/>
        <v>802676.38000000012</v>
      </c>
    </row>
    <row r="92" spans="1:16" x14ac:dyDescent="0.25">
      <c r="A92" t="s">
        <v>278</v>
      </c>
      <c r="B92" t="s">
        <v>277</v>
      </c>
      <c r="E92">
        <v>181187.17</v>
      </c>
      <c r="H92">
        <v>44316.560000000005</v>
      </c>
      <c r="I92">
        <v>0</v>
      </c>
      <c r="L92">
        <v>0</v>
      </c>
      <c r="M92">
        <v>0</v>
      </c>
      <c r="P92">
        <f t="shared" si="1"/>
        <v>225503.73</v>
      </c>
    </row>
    <row r="93" spans="1:16" x14ac:dyDescent="0.25">
      <c r="A93" t="s">
        <v>280</v>
      </c>
      <c r="B93" t="s">
        <v>279</v>
      </c>
      <c r="E93">
        <v>203180.64</v>
      </c>
      <c r="H93">
        <v>48870.619999999995</v>
      </c>
      <c r="I93">
        <v>0</v>
      </c>
      <c r="L93">
        <v>0</v>
      </c>
      <c r="M93">
        <v>0</v>
      </c>
      <c r="P93">
        <f t="shared" si="1"/>
        <v>252051.26</v>
      </c>
    </row>
    <row r="94" spans="1:16" x14ac:dyDescent="0.25">
      <c r="A94" t="s">
        <v>282</v>
      </c>
      <c r="B94" t="s">
        <v>281</v>
      </c>
      <c r="E94">
        <v>4856.08</v>
      </c>
      <c r="H94">
        <v>803.95999999999992</v>
      </c>
      <c r="I94">
        <v>0</v>
      </c>
      <c r="L94">
        <v>0</v>
      </c>
      <c r="M94">
        <v>0</v>
      </c>
      <c r="P94">
        <f t="shared" si="1"/>
        <v>5660.04</v>
      </c>
    </row>
    <row r="95" spans="1:16" x14ac:dyDescent="0.25">
      <c r="A95" t="s">
        <v>284</v>
      </c>
      <c r="B95" t="s">
        <v>283</v>
      </c>
      <c r="E95">
        <v>82309.86</v>
      </c>
      <c r="H95">
        <v>19641.249999999996</v>
      </c>
      <c r="I95">
        <v>0</v>
      </c>
      <c r="L95">
        <v>0</v>
      </c>
      <c r="M95">
        <v>0</v>
      </c>
      <c r="P95">
        <f t="shared" si="1"/>
        <v>101951.11</v>
      </c>
    </row>
    <row r="96" spans="1:16" x14ac:dyDescent="0.25">
      <c r="A96" t="s">
        <v>356</v>
      </c>
      <c r="B96" t="s">
        <v>357</v>
      </c>
      <c r="E96">
        <v>99326.74</v>
      </c>
      <c r="H96">
        <v>23753.9</v>
      </c>
      <c r="I96">
        <v>0</v>
      </c>
      <c r="L96">
        <v>0</v>
      </c>
      <c r="M96">
        <v>0</v>
      </c>
      <c r="P96">
        <f t="shared" si="1"/>
        <v>123080.64000000001</v>
      </c>
    </row>
    <row r="97" spans="1:16" x14ac:dyDescent="0.25">
      <c r="A97" t="s">
        <v>286</v>
      </c>
      <c r="B97" t="s">
        <v>285</v>
      </c>
      <c r="E97">
        <v>114056.03999999998</v>
      </c>
      <c r="H97">
        <v>27759.439999999999</v>
      </c>
      <c r="I97">
        <v>0</v>
      </c>
      <c r="L97">
        <v>0</v>
      </c>
      <c r="M97">
        <v>0</v>
      </c>
      <c r="P97">
        <f t="shared" si="1"/>
        <v>141815.47999999998</v>
      </c>
    </row>
    <row r="98" spans="1:16" x14ac:dyDescent="0.25">
      <c r="A98" t="s">
        <v>288</v>
      </c>
      <c r="B98" t="s">
        <v>287</v>
      </c>
      <c r="E98">
        <v>94801.150000000023</v>
      </c>
      <c r="H98">
        <v>22871.99</v>
      </c>
      <c r="I98">
        <v>0</v>
      </c>
      <c r="L98">
        <v>0</v>
      </c>
      <c r="M98">
        <v>0</v>
      </c>
      <c r="P98">
        <f t="shared" si="1"/>
        <v>117673.14000000003</v>
      </c>
    </row>
    <row r="99" spans="1:16" x14ac:dyDescent="0.25">
      <c r="A99" t="s">
        <v>290</v>
      </c>
      <c r="B99" t="s">
        <v>289</v>
      </c>
      <c r="E99">
        <v>72066.02</v>
      </c>
      <c r="H99">
        <v>17208.590000000004</v>
      </c>
      <c r="I99">
        <v>0</v>
      </c>
      <c r="L99">
        <v>0</v>
      </c>
      <c r="M99">
        <v>0</v>
      </c>
      <c r="P99">
        <f t="shared" si="1"/>
        <v>89274.610000000015</v>
      </c>
    </row>
    <row r="100" spans="1:16" x14ac:dyDescent="0.25">
      <c r="A100" t="s">
        <v>292</v>
      </c>
      <c r="B100" t="s">
        <v>291</v>
      </c>
      <c r="E100">
        <v>296706.54000000004</v>
      </c>
      <c r="H100">
        <v>97291.760000000009</v>
      </c>
      <c r="I100">
        <v>0</v>
      </c>
      <c r="L100">
        <v>0</v>
      </c>
      <c r="M100">
        <v>0</v>
      </c>
      <c r="P100">
        <f t="shared" si="1"/>
        <v>393998.30000000005</v>
      </c>
    </row>
    <row r="101" spans="1:16" x14ac:dyDescent="0.25">
      <c r="A101" t="s">
        <v>294</v>
      </c>
      <c r="B101" t="s">
        <v>293</v>
      </c>
      <c r="E101">
        <v>90080.43</v>
      </c>
      <c r="H101">
        <v>25513.560000000005</v>
      </c>
      <c r="I101">
        <v>0</v>
      </c>
      <c r="L101">
        <v>0</v>
      </c>
      <c r="M101">
        <v>12243.25</v>
      </c>
      <c r="P101">
        <f t="shared" si="1"/>
        <v>127837.23999999999</v>
      </c>
    </row>
    <row r="102" spans="1:16" x14ac:dyDescent="0.25">
      <c r="A102" t="s">
        <v>296</v>
      </c>
      <c r="B102" t="s">
        <v>295</v>
      </c>
      <c r="E102">
        <v>7446.33</v>
      </c>
      <c r="H102">
        <v>2170.31</v>
      </c>
      <c r="I102">
        <v>0</v>
      </c>
      <c r="L102">
        <v>0</v>
      </c>
      <c r="M102">
        <v>0</v>
      </c>
      <c r="P102">
        <f t="shared" si="1"/>
        <v>9616.64</v>
      </c>
    </row>
    <row r="103" spans="1:16" x14ac:dyDescent="0.25">
      <c r="A103" t="s">
        <v>298</v>
      </c>
      <c r="B103" t="s">
        <v>297</v>
      </c>
      <c r="E103">
        <v>42456.21</v>
      </c>
      <c r="H103">
        <v>13508.29</v>
      </c>
      <c r="I103">
        <v>0</v>
      </c>
      <c r="L103">
        <v>0</v>
      </c>
      <c r="M103">
        <v>0</v>
      </c>
      <c r="P103">
        <f t="shared" si="1"/>
        <v>55964.5</v>
      </c>
    </row>
    <row r="104" spans="1:16" x14ac:dyDescent="0.25">
      <c r="A104" t="s">
        <v>300</v>
      </c>
      <c r="B104" t="s">
        <v>299</v>
      </c>
      <c r="E104">
        <v>330613.15999999997</v>
      </c>
      <c r="H104">
        <v>102192.98000000001</v>
      </c>
      <c r="I104">
        <v>0</v>
      </c>
      <c r="L104">
        <v>0</v>
      </c>
      <c r="M104">
        <v>0</v>
      </c>
      <c r="P104">
        <f t="shared" si="1"/>
        <v>432806.14</v>
      </c>
    </row>
    <row r="105" spans="1:16" x14ac:dyDescent="0.25">
      <c r="A105" t="s">
        <v>302</v>
      </c>
      <c r="B105" t="s">
        <v>301</v>
      </c>
      <c r="E105">
        <v>167242.28999999998</v>
      </c>
      <c r="H105">
        <v>49869.02</v>
      </c>
      <c r="I105">
        <v>0</v>
      </c>
      <c r="L105">
        <v>0</v>
      </c>
      <c r="M105">
        <v>0</v>
      </c>
      <c r="P105">
        <f t="shared" si="1"/>
        <v>217111.30999999997</v>
      </c>
    </row>
    <row r="106" spans="1:16" x14ac:dyDescent="0.25">
      <c r="A106" t="s">
        <v>304</v>
      </c>
      <c r="B106" t="s">
        <v>303</v>
      </c>
      <c r="E106">
        <v>87118.04</v>
      </c>
      <c r="H106">
        <v>21732.12</v>
      </c>
      <c r="I106">
        <v>0</v>
      </c>
      <c r="L106">
        <v>0</v>
      </c>
      <c r="M106">
        <v>0</v>
      </c>
      <c r="P106">
        <f t="shared" si="1"/>
        <v>108850.15999999999</v>
      </c>
    </row>
    <row r="107" spans="1:16" x14ac:dyDescent="0.25">
      <c r="A107" t="s">
        <v>306</v>
      </c>
      <c r="B107" t="s">
        <v>305</v>
      </c>
      <c r="E107">
        <v>140241.68</v>
      </c>
      <c r="H107">
        <v>33399.869999999995</v>
      </c>
      <c r="I107">
        <v>0</v>
      </c>
      <c r="L107">
        <v>0</v>
      </c>
      <c r="M107">
        <v>0</v>
      </c>
      <c r="P107">
        <f t="shared" si="1"/>
        <v>173641.55</v>
      </c>
    </row>
    <row r="108" spans="1:16" x14ac:dyDescent="0.25">
      <c r="A108" t="s">
        <v>308</v>
      </c>
      <c r="B108" t="s">
        <v>307</v>
      </c>
      <c r="E108">
        <v>286125.65999999997</v>
      </c>
      <c r="H108">
        <v>72130.25</v>
      </c>
      <c r="I108">
        <v>0</v>
      </c>
      <c r="L108">
        <v>0</v>
      </c>
      <c r="M108">
        <v>0</v>
      </c>
      <c r="P108">
        <f t="shared" si="1"/>
        <v>358255.91</v>
      </c>
    </row>
    <row r="109" spans="1:16" x14ac:dyDescent="0.25">
      <c r="A109" t="s">
        <v>310</v>
      </c>
      <c r="B109" t="s">
        <v>309</v>
      </c>
      <c r="E109">
        <v>108468.26999999999</v>
      </c>
      <c r="H109">
        <v>26812.170000000006</v>
      </c>
      <c r="I109">
        <v>0</v>
      </c>
      <c r="L109">
        <v>0</v>
      </c>
      <c r="M109">
        <v>0</v>
      </c>
      <c r="P109">
        <f t="shared" si="1"/>
        <v>135280.44</v>
      </c>
    </row>
    <row r="110" spans="1:16" x14ac:dyDescent="0.25">
      <c r="A110" t="s">
        <v>312</v>
      </c>
      <c r="B110" t="s">
        <v>311</v>
      </c>
      <c r="E110">
        <v>348775.49000000005</v>
      </c>
      <c r="H110">
        <v>86501.289999999979</v>
      </c>
      <c r="I110">
        <v>0</v>
      </c>
      <c r="L110">
        <v>0</v>
      </c>
      <c r="M110">
        <v>0</v>
      </c>
      <c r="P110">
        <f t="shared" si="1"/>
        <v>435276.78</v>
      </c>
    </row>
    <row r="111" spans="1:16" x14ac:dyDescent="0.25">
      <c r="A111" t="s">
        <v>314</v>
      </c>
      <c r="B111" t="s">
        <v>313</v>
      </c>
      <c r="E111">
        <v>115752.49</v>
      </c>
      <c r="H111">
        <v>27849.48</v>
      </c>
      <c r="I111">
        <v>0</v>
      </c>
      <c r="L111">
        <v>0</v>
      </c>
      <c r="M111">
        <v>0</v>
      </c>
      <c r="P111">
        <f t="shared" si="1"/>
        <v>143601.97</v>
      </c>
    </row>
    <row r="112" spans="1:16" x14ac:dyDescent="0.25">
      <c r="A112" t="s">
        <v>316</v>
      </c>
      <c r="B112" t="s">
        <v>315</v>
      </c>
      <c r="E112">
        <v>142263.62</v>
      </c>
      <c r="H112">
        <v>34290.49</v>
      </c>
      <c r="I112">
        <v>0</v>
      </c>
      <c r="L112">
        <v>0</v>
      </c>
      <c r="M112">
        <v>0</v>
      </c>
      <c r="P112">
        <f t="shared" si="1"/>
        <v>176554.11</v>
      </c>
    </row>
    <row r="113" spans="1:16" x14ac:dyDescent="0.25">
      <c r="A113" t="s">
        <v>318</v>
      </c>
      <c r="B113" t="s">
        <v>317</v>
      </c>
      <c r="E113">
        <v>125778.22999999998</v>
      </c>
      <c r="H113">
        <v>30602.899999999998</v>
      </c>
      <c r="I113">
        <v>0</v>
      </c>
      <c r="L113">
        <v>0</v>
      </c>
      <c r="M113">
        <v>0</v>
      </c>
      <c r="P113">
        <f t="shared" si="1"/>
        <v>156381.12999999998</v>
      </c>
    </row>
    <row r="114" spans="1:16" x14ac:dyDescent="0.25">
      <c r="A114" t="s">
        <v>320</v>
      </c>
      <c r="B114" t="s">
        <v>319</v>
      </c>
      <c r="E114">
        <v>112236.85999999999</v>
      </c>
      <c r="H114">
        <v>27239.129999999997</v>
      </c>
      <c r="I114">
        <v>0</v>
      </c>
      <c r="L114">
        <v>0</v>
      </c>
      <c r="M114">
        <v>0</v>
      </c>
      <c r="P114">
        <f t="shared" si="1"/>
        <v>139475.99</v>
      </c>
    </row>
    <row r="115" spans="1:16" x14ac:dyDescent="0.25">
      <c r="A115" t="s">
        <v>322</v>
      </c>
      <c r="B115" t="s">
        <v>321</v>
      </c>
      <c r="E115">
        <v>73268.62</v>
      </c>
      <c r="H115">
        <v>17079.649999999998</v>
      </c>
      <c r="I115">
        <v>0</v>
      </c>
      <c r="L115">
        <v>0</v>
      </c>
      <c r="M115">
        <v>0</v>
      </c>
      <c r="P115">
        <f t="shared" si="1"/>
        <v>90348.26999999999</v>
      </c>
    </row>
    <row r="116" spans="1:16" x14ac:dyDescent="0.25">
      <c r="A116" t="s">
        <v>324</v>
      </c>
      <c r="B116" t="s">
        <v>323</v>
      </c>
      <c r="E116">
        <v>152147.14000000001</v>
      </c>
      <c r="H116">
        <v>30095.07</v>
      </c>
      <c r="I116">
        <v>0</v>
      </c>
      <c r="L116">
        <v>0</v>
      </c>
      <c r="M116">
        <v>0</v>
      </c>
      <c r="P116">
        <f t="shared" si="1"/>
        <v>182242.21000000002</v>
      </c>
    </row>
    <row r="117" spans="1:16" x14ac:dyDescent="0.25">
      <c r="A117" t="s">
        <v>326</v>
      </c>
      <c r="B117" t="s">
        <v>325</v>
      </c>
      <c r="E117">
        <v>170248.13</v>
      </c>
      <c r="H117">
        <v>40777.649999999994</v>
      </c>
      <c r="I117">
        <v>0</v>
      </c>
      <c r="L117">
        <v>0</v>
      </c>
      <c r="M117">
        <v>15985.74</v>
      </c>
      <c r="P117">
        <f t="shared" si="1"/>
        <v>227011.52</v>
      </c>
    </row>
    <row r="118" spans="1:16" x14ac:dyDescent="0.25">
      <c r="A118" t="s">
        <v>328</v>
      </c>
      <c r="B118" t="s">
        <v>327</v>
      </c>
      <c r="E118">
        <v>128549.63</v>
      </c>
      <c r="H118">
        <v>34527.579999999994</v>
      </c>
      <c r="I118">
        <v>0</v>
      </c>
      <c r="L118">
        <v>0</v>
      </c>
      <c r="M118">
        <v>0</v>
      </c>
      <c r="P118">
        <f t="shared" si="1"/>
        <v>163077.21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file>

<file path=customXml/item3.xml><?xml version="1.0" encoding="utf-8"?>
<?mso-contentType ?>
<SharedContentType xmlns="Microsoft.SharePoint.Taxonomy.ContentTypeSync" SourceId="3c5dbf34-c73a-430c-9290-9174ad787734" ContentTypeId="0x0101004E1B537BC2B2AD43A5AF5311D732D3AA" PreviousValue="false"/>
</file>

<file path=customXml/item4.xml><?xml version="1.0" encoding="utf-8"?>
<ct:contentTypeSchema xmlns:ct="http://schemas.microsoft.com/office/2006/metadata/contentType" xmlns:ma="http://schemas.microsoft.com/office/2006/metadata/properties/metaAttributes" ct:_="" ma:_="" ma:contentTypeName="Pensions Services Management" ma:contentTypeID="0x0101004E1B537BC2B2AD43A5AF5311D732D3AAEC00061F4EAD2CECBF41A69936FC932878AC" ma:contentTypeVersion="2623" ma:contentTypeDescription="" ma:contentTypeScope="" ma:versionID="6dd77adff13f25dcf2fe022363548ed0">
  <xsd:schema xmlns:xsd="http://www.w3.org/2001/XMLSchema" xmlns:xs="http://www.w3.org/2001/XMLSchema" xmlns:p="http://schemas.microsoft.com/office/2006/metadata/properties" xmlns:ns2="c5dbf80e-f509-45f6-9fe5-406e3eefabbb" targetNamespace="http://schemas.microsoft.com/office/2006/metadata/properties" ma:root="true" ma:fieldsID="a60b320c5a3e80d7498da19c18246b52" ns2:_="">
    <xsd:import namespace="c5dbf80e-f509-45f6-9fe5-406e3eefabbb"/>
    <xsd:element name="properties">
      <xsd:complexType>
        <xsd:sequence>
          <xsd:element name="documentManagement">
            <xsd:complexType>
              <xsd:all>
                <xsd:element ref="ns2:hc632fe273cb498aa970207d30c3b1d8" minOccurs="0"/>
                <xsd:element ref="ns2:TaxCatchAll" minOccurs="0"/>
                <xsd:element ref="ns2:TaxCatchAllLabel" minOccurs="0"/>
                <xsd:element ref="ns2:Item_x0020_ID" minOccurs="0"/>
                <xsd:element ref="ns2:Active_x0020_Document" minOccurs="0"/>
                <xsd:element ref="ns2:n895cd35566f458f9e72d87341b46f0c" minOccurs="0"/>
                <xsd:element ref="ns2:eeadced8a35a499eaa6ae428604d987c"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dbf80e-f509-45f6-9fe5-406e3eefabbb" elementFormDefault="qualified">
    <xsd:import namespace="http://schemas.microsoft.com/office/2006/documentManagement/types"/>
    <xsd:import namespace="http://schemas.microsoft.com/office/infopath/2007/PartnerControls"/>
    <xsd:element name="hc632fe273cb498aa970207d30c3b1d8" ma:index="8" nillable="true" ma:taxonomy="true" ma:internalName="hc632fe273cb498aa970207d30c3b1d8" ma:taxonomyFieldName="Document_x0020_Type" ma:displayName="Document Type" ma:indexed="true" ma:default="" ma:fieldId="{1c632fe2-73cb-498a-a970-207d30c3b1d8}" ma:sspId="3c5dbf34-c73a-430c-9290-9174ad787734" ma:termSetId="b599ea14-30b5-458d-8ef2-998774c2af30"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3476dc05-4891-4dd5-ab76-470f33998f20}" ma:internalName="TaxCatchAll" ma:showField="CatchAllData" ma:web="0122a33a-0a1c-45a7-9537-7115cc33a089">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3476dc05-4891-4dd5-ab76-470f33998f20}" ma:internalName="TaxCatchAllLabel" ma:readOnly="true" ma:showField="CatchAllDataLabel" ma:web="0122a33a-0a1c-45a7-9537-7115cc33a089">
      <xsd:complexType>
        <xsd:complexContent>
          <xsd:extension base="dms:MultiChoiceLookup">
            <xsd:sequence>
              <xsd:element name="Value" type="dms:Lookup" maxOccurs="unbounded" minOccurs="0" nillable="true"/>
            </xsd:sequence>
          </xsd:extension>
        </xsd:complexContent>
      </xsd:complexType>
    </xsd:element>
    <xsd:element name="Item_x0020_ID" ma:index="12" nillable="true" ma:displayName="Item ID" ma:indexed="true" ma:internalName="Item_x0020_ID">
      <xsd:simpleType>
        <xsd:restriction base="dms:Text">
          <xsd:maxLength value="255"/>
        </xsd:restriction>
      </xsd:simpleType>
    </xsd:element>
    <xsd:element name="Active_x0020_Document" ma:index="13" nillable="true" ma:displayName="Active Document" ma:default="1" ma:internalName="Active_x0020_Document">
      <xsd:simpleType>
        <xsd:restriction base="dms:Boolean"/>
      </xsd:simpleType>
    </xsd:element>
    <xsd:element name="n895cd35566f458f9e72d87341b46f0c" ma:index="14" ma:taxonomy="true" ma:internalName="n895cd35566f458f9e72d87341b46f0c" ma:taxonomyFieldName="Pensions_x0020_Services_x0020_Management" ma:displayName="Pensions Services Management" ma:indexed="true" ma:readOnly="false" ma:default="" ma:fieldId="{7895cd35-566f-458f-9e72-d87341b46f0c}" ma:sspId="3c5dbf34-c73a-430c-9290-9174ad787734" ma:termSetId="0e6b41b4-1938-4832-ac64-0651c8b8eca6" ma:anchorId="00000000-0000-0000-0000-000000000000" ma:open="false" ma:isKeyword="false">
      <xsd:complexType>
        <xsd:sequence>
          <xsd:element ref="pc:Terms" minOccurs="0" maxOccurs="1"/>
        </xsd:sequence>
      </xsd:complexType>
    </xsd:element>
    <xsd:element name="eeadced8a35a499eaa6ae428604d987c" ma:index="16" ma:taxonomy="true" ma:internalName="eeadced8a35a499eaa6ae428604d987c" ma:taxonomyFieldName="Financial_x0020_Year" ma:displayName="Financial Year" ma:indexed="true" ma:readOnly="false" ma:default="" ma:fieldId="{eeadced8-a35a-499e-aa6a-e428604d987c}" ma:sspId="3c5dbf34-c73a-430c-9290-9174ad787734" ma:termSetId="7d71bb9a-de29-4fe1-ae9a-43907322fcf5"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Item_x0020_ID xmlns="c5dbf80e-f509-45f6-9fe5-406e3eefabbb" xsi:nil="true"/>
    <Active_x0020_Document xmlns="c5dbf80e-f509-45f6-9fe5-406e3eefabbb">true</Active_x0020_Document>
    <TaxCatchAll xmlns="c5dbf80e-f509-45f6-9fe5-406e3eefabbb">
      <Value>1763</Value>
      <Value>876</Value>
    </TaxCatchAll>
    <hc632fe273cb498aa970207d30c3b1d8 xmlns="c5dbf80e-f509-45f6-9fe5-406e3eefabbb">
      <Terms xmlns="http://schemas.microsoft.com/office/infopath/2007/PartnerControls"/>
    </hc632fe273cb498aa970207d30c3b1d8>
    <eeadced8a35a499eaa6ae428604d987c xmlns="c5dbf80e-f509-45f6-9fe5-406e3eefabbb">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17270a63-8074-42b5-9c06-e4ebea29cdff</TermId>
        </TermInfo>
      </Terms>
    </eeadced8a35a499eaa6ae428604d987c>
    <n895cd35566f458f9e72d87341b46f0c xmlns="c5dbf80e-f509-45f6-9fe5-406e3eefabbb">
      <Terms xmlns="http://schemas.microsoft.com/office/infopath/2007/PartnerControls">
        <TermInfo xmlns="http://schemas.microsoft.com/office/infopath/2007/PartnerControls">
          <TermName xmlns="http://schemas.microsoft.com/office/infopath/2007/PartnerControls">End of Year Processing</TermName>
          <TermId xmlns="http://schemas.microsoft.com/office/infopath/2007/PartnerControls">adcd85e5-a764-413e-a95a-90a46394add4</TermId>
        </TermInfo>
      </Terms>
    </n895cd35566f458f9e72d87341b46f0c>
  </documentManagement>
</p:properties>
</file>

<file path=customXml/itemProps1.xml><?xml version="1.0" encoding="utf-8"?>
<ds:datastoreItem xmlns:ds="http://schemas.openxmlformats.org/officeDocument/2006/customXml" ds:itemID="{6A2643A5-E4F2-49DB-9299-32D58152FC3B}">
  <ds:schemaRefs>
    <ds:schemaRef ds:uri="http://schemas.microsoft.com/sharepoint/v3/contenttype/forms"/>
  </ds:schemaRefs>
</ds:datastoreItem>
</file>

<file path=customXml/itemProps2.xml><?xml version="1.0" encoding="utf-8"?>
<ds:datastoreItem xmlns:ds="http://schemas.openxmlformats.org/officeDocument/2006/customXml" ds:itemID="{8ED08215-894E-4D69-8BFE-640B73E69D03}">
  <ds:schemaRefs>
    <ds:schemaRef ds:uri="http://schemas.microsoft.com/sharepoint/events"/>
  </ds:schemaRefs>
</ds:datastoreItem>
</file>

<file path=customXml/itemProps3.xml><?xml version="1.0" encoding="utf-8"?>
<ds:datastoreItem xmlns:ds="http://schemas.openxmlformats.org/officeDocument/2006/customXml" ds:itemID="{DBFBAB5A-6005-41DB-B637-602E4C9FC745}">
  <ds:schemaRefs>
    <ds:schemaRef ds:uri="Microsoft.SharePoint.Taxonomy.ContentTypeSync"/>
  </ds:schemaRefs>
</ds:datastoreItem>
</file>

<file path=customXml/itemProps4.xml><?xml version="1.0" encoding="utf-8"?>
<ds:datastoreItem xmlns:ds="http://schemas.openxmlformats.org/officeDocument/2006/customXml" ds:itemID="{F2A1E8BC-5D7B-4472-9F39-312EF87DAB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dbf80e-f509-45f6-9fe5-406e3eefab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B08B9614-F275-4E9F-925C-E6F44783A33C}">
  <ds:schemaRefs>
    <ds:schemaRef ds:uri="http://schemas.microsoft.com/office/2006/documentManagement/types"/>
    <ds:schemaRef ds:uri="http://schemas.openxmlformats.org/package/2006/metadata/core-properties"/>
    <ds:schemaRef ds:uri="http://purl.org/dc/dcmitype/"/>
    <ds:schemaRef ds:uri="http://purl.org/dc/elements/1.1/"/>
    <ds:schemaRef ds:uri="http://purl.org/dc/terms/"/>
    <ds:schemaRef ds:uri="http://schemas.microsoft.com/office/infopath/2007/PartnerControls"/>
    <ds:schemaRef ds:uri="c5dbf80e-f509-45f6-9fe5-406e3eefabbb"/>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7</vt:i4>
      </vt:variant>
    </vt:vector>
  </HeadingPairs>
  <TitlesOfParts>
    <vt:vector size="7" baseType="lpstr">
      <vt:lpstr>Guidance</vt:lpstr>
      <vt:lpstr>Information</vt:lpstr>
      <vt:lpstr>Annual Return Data</vt:lpstr>
      <vt:lpstr>Reconciliation Statement</vt:lpstr>
      <vt:lpstr>Toolbox</vt:lpstr>
      <vt:lpstr>Employer List</vt:lpstr>
      <vt:lpstr>Reconciliation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Brandrick, Jonathan</dc:creator>
  <cp:keywords/>
  <dc:description/>
  <cp:lastModifiedBy>Dyer, Mark</cp:lastModifiedBy>
  <cp:revision/>
  <dcterms:created xsi:type="dcterms:W3CDTF">2026-03-11T13:13:13Z</dcterms:created>
  <dcterms:modified xsi:type="dcterms:W3CDTF">2026-04-08T14:38:37Z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0x0101004E1B537BC2B2AD43A5AF5311D732D3AAEC00061F4EAD2CECBF41A69936FC932878AC</vt:lpwstr>
  </property>
  <property fmtid="{D5CDD505-2E9C-101B-9397-08002B2CF9AE}" pid="3" name="bb3aa47ebf1a448dac0ecc5996e92adc">
    <vt:lpwstr/>
  </property>
  <property fmtid="{D5CDD505-2E9C-101B-9397-08002B2CF9AE}" pid="4" name="Document_x0020_Type">
    <vt:lpwstr/>
  </property>
  <property fmtid="{D5CDD505-2E9C-101B-9397-08002B2CF9AE}" pid="5" name="MediaServiceImageTags">
    <vt:lpwstr/>
  </property>
  <property fmtid="{D5CDD505-2E9C-101B-9397-08002B2CF9AE}" pid="6" name="Pensions_x0020_Services_x0020_Management">
    <vt:lpwstr>876;#End of Year Processing|adcd85e5-a764-413e-a95a-90a46394add4</vt:lpwstr>
  </property>
  <property fmtid="{D5CDD505-2E9C-101B-9397-08002B2CF9AE}" pid="7" name="hf6b0bb3ec8741ff8f08cbde0b83b05e">
    <vt:lpwstr/>
  </property>
  <property fmtid="{D5CDD505-2E9C-101B-9397-08002B2CF9AE}" pid="8" name="Financial Year">
    <vt:lpwstr>1763;#2025/2026|17270a63-8074-42b5-9c06-e4ebea29cdff</vt:lpwstr>
  </property>
  <property fmtid="{D5CDD505-2E9C-101B-9397-08002B2CF9AE}" pid="9" name="Pensions Services Management">
    <vt:lpwstr>876;#End of Year Processing|adcd85e5-a764-413e-a95a-90a46394add4</vt:lpwstr>
  </property>
  <property fmtid="{D5CDD505-2E9C-101B-9397-08002B2CF9AE}" pid="10" name="hc3a5e09668742aa96af821d37d4cad5">
    <vt:lpwstr/>
  </property>
  <property fmtid="{D5CDD505-2E9C-101B-9397-08002B2CF9AE}" pid="11" name="Calendar_x0020_Year">
    <vt:lpwstr/>
  </property>
  <property fmtid="{D5CDD505-2E9C-101B-9397-08002B2CF9AE}" pid="12" name="Finance_x0020_Investments_x0020_and_x0020_Pensions_x0020_Fund">
    <vt:lpwstr/>
  </property>
  <property fmtid="{D5CDD505-2E9C-101B-9397-08002B2CF9AE}" pid="13" name="Financial_x0020_Year">
    <vt:lpwstr>1763;#2025/2026|17270a63-8074-42b5-9c06-e4ebea29cdff</vt:lpwstr>
  </property>
  <property fmtid="{D5CDD505-2E9C-101B-9397-08002B2CF9AE}" pid="14" name="lcf76f155ced4ddcb4097134ff3c332f">
    <vt:lpwstr/>
  </property>
  <property fmtid="{D5CDD505-2E9C-101B-9397-08002B2CF9AE}" pid="15" name="Groups_x0020_and_x0020_Meetings_x0020__x0028_Finance_x0029_">
    <vt:lpwstr/>
  </property>
  <property fmtid="{D5CDD505-2E9C-101B-9397-08002B2CF9AE}" pid="16" name="Finance Investments and Pensions Fund">
    <vt:lpwstr/>
  </property>
  <property fmtid="{D5CDD505-2E9C-101B-9397-08002B2CF9AE}" pid="17" name="Document Type">
    <vt:lpwstr/>
  </property>
  <property fmtid="{D5CDD505-2E9C-101B-9397-08002B2CF9AE}" pid="18" name="Calendar Year">
    <vt:lpwstr/>
  </property>
  <property fmtid="{D5CDD505-2E9C-101B-9397-08002B2CF9AE}" pid="19" name="Groups and Meetings (Finance)">
    <vt:lpwstr/>
  </property>
</Properties>
</file>