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hants-my.sharepoint.com/personal/envnja_hants_gov_uk/Documents/Housing 2025/Web Work/"/>
    </mc:Choice>
  </mc:AlternateContent>
  <xr:revisionPtr revIDLastSave="28" documentId="8_{681CE63A-C525-4EAE-BD6D-368C2D25A6FA}" xr6:coauthVersionLast="47" xr6:coauthVersionMax="47" xr10:uidLastSave="{BE9C21E5-410B-499F-8FB4-39708490D34F}"/>
  <bookViews>
    <workbookView xWindow="525" yWindow="225" windowWidth="27600" windowHeight="15105" xr2:uid="{10F0F51C-CFD8-4C0A-80EA-78B671D93EFB}"/>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0" i="1" l="1"/>
  <c r="N20" i="1"/>
  <c r="M20" i="1"/>
  <c r="K20" i="1"/>
  <c r="J20" i="1"/>
  <c r="I20" i="1"/>
  <c r="H20" i="1"/>
  <c r="G20" i="1"/>
  <c r="F20" i="1"/>
  <c r="E20" i="1"/>
  <c r="D20" i="1"/>
  <c r="C20" i="1"/>
  <c r="B20" i="1"/>
</calcChain>
</file>

<file path=xl/sharedStrings.xml><?xml version="1.0" encoding="utf-8"?>
<sst xmlns="http://schemas.openxmlformats.org/spreadsheetml/2006/main" count="37" uniqueCount="37">
  <si>
    <t xml:space="preserve">                                                                                                                                                                 ESTIMATED NET FUTURE COMPLETIONS (APRIL/MARCH)</t>
  </si>
  <si>
    <t>Local Authority</t>
  </si>
  <si>
    <t>NET DWLS AVAILABLE</t>
  </si>
  <si>
    <t>NET PERMITTED DWLS</t>
  </si>
  <si>
    <t>2025/26</t>
  </si>
  <si>
    <t>OTHER SUPPLY</t>
  </si>
  <si>
    <t>UNLIKELY</t>
  </si>
  <si>
    <t>TOTAL SUPPLY</t>
  </si>
  <si>
    <t>Portsmouth</t>
  </si>
  <si>
    <t>Southampton</t>
  </si>
  <si>
    <t>Basingstoke and Deane</t>
  </si>
  <si>
    <t>East Hampshire (excluding SDNP)*</t>
  </si>
  <si>
    <t xml:space="preserve">South Downs National Park (East Hampshire)* </t>
  </si>
  <si>
    <t>Eastleigh</t>
  </si>
  <si>
    <t>Fareham</t>
  </si>
  <si>
    <t>Gosport</t>
  </si>
  <si>
    <t>Hart</t>
  </si>
  <si>
    <t>Havant</t>
  </si>
  <si>
    <t>New Forest (excluding NFNP)*</t>
  </si>
  <si>
    <t>New Forest (New Forest National Park)*</t>
  </si>
  <si>
    <t>Rushmoor</t>
  </si>
  <si>
    <t>Test Valley</t>
  </si>
  <si>
    <t>Winchester (excluding SDNP)*</t>
  </si>
  <si>
    <t>South Downs National Park (Winchester)*</t>
  </si>
  <si>
    <t>Hampshire</t>
  </si>
  <si>
    <t>* All New Forest National Park sites fall within New Forest District Council area and need to be added to New Forest District Council figures to produce district wide figures. The relevant South Downs National Park figure needs to be added to the East Hampshire District Council and the Winchester City Council figures to produce district wide figures.</t>
  </si>
  <si>
    <t xml:space="preserve">Source: Hampshire County Council, Land Availability Monitoring System (LAMS) </t>
  </si>
  <si>
    <t>NB These figures take no account of any discounting for non implementation.</t>
  </si>
  <si>
    <t>2026/27</t>
  </si>
  <si>
    <t>2027/28</t>
  </si>
  <si>
    <t>2028/29</t>
  </si>
  <si>
    <t>2024/25 Gains</t>
  </si>
  <si>
    <t>2024/25 Losses</t>
  </si>
  <si>
    <t>2029/30</t>
  </si>
  <si>
    <t>2025-30</t>
  </si>
  <si>
    <t>Net dwellings at 1 April 2025 excluding Student Flats and Care Homes (communal)</t>
  </si>
  <si>
    <t>Total Large Housing Supply, by Local Authority Area, April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</si>
</sst>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name val="Arial"/>
      <family val="2"/>
    </font>
    <font>
      <b/>
      <sz val="10"/>
      <name val="Arial"/>
      <family val="2"/>
    </font>
    <font>
      <sz val="11"/>
      <name val="Calibri"/>
      <family val="2"/>
      <scheme val="minor"/>
    </font>
    <font>
      <sz val="10"/>
      <name val="Arial"/>
      <family val="2"/>
    </font>
    <font>
      <i/>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49" fontId="2" fillId="0" borderId="1" xfId="0" applyNumberFormat="1" applyFont="1" applyBorder="1" applyAlignment="1">
      <alignment wrapText="1"/>
    </xf>
    <xf numFmtId="0" fontId="2" fillId="0" borderId="1" xfId="0" applyFont="1" applyBorder="1" applyAlignment="1">
      <alignment wrapText="1"/>
    </xf>
    <xf numFmtId="0" fontId="2" fillId="0" borderId="1" xfId="0" applyFont="1" applyBorder="1" applyAlignment="1">
      <alignment horizontal="center" wrapText="1"/>
    </xf>
    <xf numFmtId="49" fontId="0" fillId="0" borderId="1" xfId="0" applyNumberFormat="1" applyBorder="1" applyAlignment="1">
      <alignment horizontal="left"/>
    </xf>
    <xf numFmtId="3" fontId="0" fillId="0" borderId="1" xfId="0" applyNumberFormat="1" applyBorder="1"/>
    <xf numFmtId="0" fontId="3" fillId="0" borderId="1" xfId="0" applyFont="1" applyBorder="1"/>
    <xf numFmtId="3" fontId="4" fillId="0" borderId="1" xfId="0" applyNumberFormat="1" applyFont="1" applyBorder="1"/>
    <xf numFmtId="0" fontId="0" fillId="0" borderId="1" xfId="0" applyBorder="1"/>
    <xf numFmtId="3" fontId="3" fillId="0" borderId="1" xfId="0" applyNumberFormat="1" applyFont="1" applyBorder="1"/>
    <xf numFmtId="0" fontId="4" fillId="0" borderId="0" xfId="0" applyFont="1"/>
    <xf numFmtId="0" fontId="5" fillId="0" borderId="0" xfId="0" applyFont="1"/>
    <xf numFmtId="0" fontId="0" fillId="0" borderId="2" xfId="0" applyBorder="1" applyAlignment="1">
      <alignment wrapText="1"/>
    </xf>
    <xf numFmtId="49" fontId="0" fillId="0" borderId="1" xfId="0" applyNumberForma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5FFB7-EAAC-4FF9-9A4D-A905B33D5751}">
  <sheetPr codeName="Sheet1"/>
  <dimension ref="A1:N25"/>
  <sheetViews>
    <sheetView tabSelected="1" workbookViewId="0">
      <selection activeCell="A2" sqref="A2"/>
    </sheetView>
  </sheetViews>
  <sheetFormatPr defaultRowHeight="15" x14ac:dyDescent="0.25"/>
  <cols>
    <col min="1" max="1" width="42.42578125" customWidth="1"/>
    <col min="2" max="2" width="9" customWidth="1"/>
    <col min="3" max="3" width="8.42578125" customWidth="1"/>
    <col min="4" max="4" width="11.7109375" customWidth="1"/>
    <col min="5" max="5" width="11.5703125" customWidth="1"/>
    <col min="11" max="11" width="10.85546875" customWidth="1"/>
    <col min="13" max="13" width="10.7109375" customWidth="1"/>
    <col min="14" max="14" width="9.5703125" customWidth="1"/>
  </cols>
  <sheetData>
    <row r="1" spans="1:14" ht="18" x14ac:dyDescent="0.25">
      <c r="A1" s="1" t="s">
        <v>36</v>
      </c>
      <c r="B1" s="2"/>
      <c r="C1" s="2"/>
      <c r="D1" s="2"/>
      <c r="E1" s="2"/>
      <c r="F1" s="2"/>
      <c r="G1" s="2"/>
      <c r="H1" s="2"/>
      <c r="I1" s="2"/>
      <c r="J1" s="2"/>
      <c r="K1" s="2"/>
      <c r="L1" s="2"/>
      <c r="M1" s="2"/>
      <c r="N1" s="2"/>
    </row>
    <row r="2" spans="1:14" x14ac:dyDescent="0.25">
      <c r="A2" s="2" t="s">
        <v>0</v>
      </c>
      <c r="B2" s="2"/>
      <c r="C2" s="2"/>
      <c r="D2" s="2"/>
      <c r="E2" s="2"/>
      <c r="F2" s="2"/>
      <c r="G2" s="2"/>
      <c r="H2" s="2"/>
      <c r="I2" s="2"/>
      <c r="J2" s="2"/>
      <c r="K2" s="2"/>
      <c r="L2" s="2"/>
      <c r="M2" s="2"/>
      <c r="N2" s="2"/>
    </row>
    <row r="3" spans="1:14" ht="39" x14ac:dyDescent="0.25">
      <c r="A3" s="3" t="s">
        <v>1</v>
      </c>
      <c r="B3" s="4" t="s">
        <v>31</v>
      </c>
      <c r="C3" s="4" t="s">
        <v>32</v>
      </c>
      <c r="D3" s="5" t="s">
        <v>2</v>
      </c>
      <c r="E3" s="5" t="s">
        <v>3</v>
      </c>
      <c r="F3" s="4" t="s">
        <v>4</v>
      </c>
      <c r="G3" s="4" t="s">
        <v>28</v>
      </c>
      <c r="H3" s="4" t="s">
        <v>29</v>
      </c>
      <c r="I3" s="4" t="s">
        <v>30</v>
      </c>
      <c r="J3" s="4" t="s">
        <v>33</v>
      </c>
      <c r="K3" s="4" t="s">
        <v>34</v>
      </c>
      <c r="L3" s="4" t="s">
        <v>5</v>
      </c>
      <c r="M3" s="4" t="s">
        <v>6</v>
      </c>
      <c r="N3" s="4" t="s">
        <v>7</v>
      </c>
    </row>
    <row r="4" spans="1:14" x14ac:dyDescent="0.25">
      <c r="A4" s="6" t="s">
        <v>8</v>
      </c>
      <c r="B4" s="7">
        <v>31</v>
      </c>
      <c r="C4" s="7">
        <v>2</v>
      </c>
      <c r="D4" s="7">
        <v>3619</v>
      </c>
      <c r="E4" s="7">
        <v>2111</v>
      </c>
      <c r="F4" s="7">
        <v>401</v>
      </c>
      <c r="G4" s="7">
        <v>278</v>
      </c>
      <c r="H4" s="7">
        <v>243</v>
      </c>
      <c r="I4" s="7">
        <v>181</v>
      </c>
      <c r="J4" s="7">
        <v>140</v>
      </c>
      <c r="K4" s="7">
        <v>1243</v>
      </c>
      <c r="L4" s="7">
        <v>2292</v>
      </c>
      <c r="M4" s="7">
        <v>84</v>
      </c>
      <c r="N4" s="7">
        <v>3619</v>
      </c>
    </row>
    <row r="5" spans="1:14" x14ac:dyDescent="0.25">
      <c r="A5" s="8" t="s">
        <v>9</v>
      </c>
      <c r="B5" s="9">
        <v>544</v>
      </c>
      <c r="C5" s="9">
        <v>98</v>
      </c>
      <c r="D5" s="9">
        <v>5639</v>
      </c>
      <c r="E5" s="9">
        <v>4633</v>
      </c>
      <c r="F5" s="9">
        <v>394</v>
      </c>
      <c r="G5" s="9">
        <v>531</v>
      </c>
      <c r="H5" s="9">
        <v>669</v>
      </c>
      <c r="I5" s="9">
        <v>1319</v>
      </c>
      <c r="J5" s="9">
        <v>471</v>
      </c>
      <c r="K5" s="9">
        <v>3384</v>
      </c>
      <c r="L5" s="9">
        <v>1952</v>
      </c>
      <c r="M5" s="9">
        <v>303</v>
      </c>
      <c r="N5" s="9">
        <v>5639</v>
      </c>
    </row>
    <row r="6" spans="1:14" x14ac:dyDescent="0.25">
      <c r="A6" s="10" t="s">
        <v>10</v>
      </c>
      <c r="B6" s="15">
        <v>598</v>
      </c>
      <c r="C6" s="15">
        <v>0</v>
      </c>
      <c r="D6" s="15">
        <v>7177</v>
      </c>
      <c r="E6" s="15">
        <v>6132</v>
      </c>
      <c r="F6" s="15">
        <v>496</v>
      </c>
      <c r="G6" s="15">
        <v>455</v>
      </c>
      <c r="H6" s="15">
        <v>651</v>
      </c>
      <c r="I6" s="15">
        <v>634</v>
      </c>
      <c r="J6" s="15">
        <v>602</v>
      </c>
      <c r="K6" s="15">
        <v>2838</v>
      </c>
      <c r="L6" s="15">
        <v>4250</v>
      </c>
      <c r="M6" s="15">
        <v>89</v>
      </c>
      <c r="N6" s="15">
        <v>7177</v>
      </c>
    </row>
    <row r="7" spans="1:14" x14ac:dyDescent="0.25">
      <c r="A7" s="10" t="s">
        <v>11</v>
      </c>
      <c r="B7" s="7">
        <v>551</v>
      </c>
      <c r="C7" s="7">
        <v>1</v>
      </c>
      <c r="D7" s="7">
        <v>4650</v>
      </c>
      <c r="E7" s="7">
        <v>3541</v>
      </c>
      <c r="F7" s="7">
        <v>507</v>
      </c>
      <c r="G7" s="7">
        <v>539</v>
      </c>
      <c r="H7" s="7">
        <v>493</v>
      </c>
      <c r="I7" s="7">
        <v>290</v>
      </c>
      <c r="J7" s="7">
        <v>215</v>
      </c>
      <c r="K7" s="7">
        <v>2044</v>
      </c>
      <c r="L7" s="7">
        <v>2435</v>
      </c>
      <c r="M7" s="7">
        <v>171</v>
      </c>
      <c r="N7" s="7">
        <v>4650</v>
      </c>
    </row>
    <row r="8" spans="1:14" x14ac:dyDescent="0.25">
      <c r="A8" s="10" t="s">
        <v>12</v>
      </c>
      <c r="B8" s="7">
        <v>37</v>
      </c>
      <c r="C8" s="7">
        <v>0</v>
      </c>
      <c r="D8" s="7">
        <v>529</v>
      </c>
      <c r="E8" s="7">
        <v>415</v>
      </c>
      <c r="F8" s="7">
        <v>29</v>
      </c>
      <c r="G8" s="7">
        <v>87</v>
      </c>
      <c r="H8" s="7">
        <v>160</v>
      </c>
      <c r="I8" s="7">
        <v>125</v>
      </c>
      <c r="J8" s="7">
        <v>10</v>
      </c>
      <c r="K8" s="7">
        <v>411</v>
      </c>
      <c r="L8" s="7">
        <v>118</v>
      </c>
      <c r="M8" s="7">
        <v>0</v>
      </c>
      <c r="N8" s="7">
        <v>529</v>
      </c>
    </row>
    <row r="9" spans="1:14" x14ac:dyDescent="0.25">
      <c r="A9" s="10" t="s">
        <v>13</v>
      </c>
      <c r="B9" s="7">
        <v>531</v>
      </c>
      <c r="C9" s="7">
        <v>0</v>
      </c>
      <c r="D9" s="7">
        <v>4330</v>
      </c>
      <c r="E9" s="7">
        <v>3711</v>
      </c>
      <c r="F9" s="7">
        <v>411</v>
      </c>
      <c r="G9" s="7">
        <v>454</v>
      </c>
      <c r="H9" s="7">
        <v>638</v>
      </c>
      <c r="I9" s="7">
        <v>613</v>
      </c>
      <c r="J9" s="7">
        <v>578</v>
      </c>
      <c r="K9" s="7">
        <v>2694</v>
      </c>
      <c r="L9" s="7">
        <v>1547</v>
      </c>
      <c r="M9" s="7">
        <v>89</v>
      </c>
      <c r="N9" s="7">
        <v>4330</v>
      </c>
    </row>
    <row r="10" spans="1:14" x14ac:dyDescent="0.25">
      <c r="A10" s="10" t="s">
        <v>14</v>
      </c>
      <c r="B10" s="7">
        <v>301</v>
      </c>
      <c r="C10" s="7">
        <v>0</v>
      </c>
      <c r="D10" s="7">
        <v>10053</v>
      </c>
      <c r="E10" s="7">
        <v>7891</v>
      </c>
      <c r="F10" s="7">
        <v>508</v>
      </c>
      <c r="G10" s="7">
        <v>537</v>
      </c>
      <c r="H10" s="7">
        <v>588</v>
      </c>
      <c r="I10" s="7">
        <v>644</v>
      </c>
      <c r="J10" s="7">
        <v>537</v>
      </c>
      <c r="K10" s="7">
        <v>2814</v>
      </c>
      <c r="L10" s="7">
        <v>7226</v>
      </c>
      <c r="M10" s="7">
        <v>13</v>
      </c>
      <c r="N10" s="7">
        <v>10053</v>
      </c>
    </row>
    <row r="11" spans="1:14" x14ac:dyDescent="0.25">
      <c r="A11" s="8" t="s">
        <v>15</v>
      </c>
      <c r="B11" s="11">
        <v>99</v>
      </c>
      <c r="C11" s="11">
        <v>0</v>
      </c>
      <c r="D11" s="11">
        <v>1812</v>
      </c>
      <c r="E11" s="11">
        <v>1143</v>
      </c>
      <c r="F11" s="11">
        <v>49</v>
      </c>
      <c r="G11" s="11">
        <v>160</v>
      </c>
      <c r="H11" s="11">
        <v>216</v>
      </c>
      <c r="I11" s="11">
        <v>138</v>
      </c>
      <c r="J11" s="11">
        <v>160</v>
      </c>
      <c r="K11" s="11">
        <v>723</v>
      </c>
      <c r="L11" s="11">
        <v>638</v>
      </c>
      <c r="M11" s="11">
        <v>451</v>
      </c>
      <c r="N11" s="11">
        <v>1812</v>
      </c>
    </row>
    <row r="12" spans="1:14" x14ac:dyDescent="0.25">
      <c r="A12" s="10" t="s">
        <v>16</v>
      </c>
      <c r="B12" s="7">
        <v>136</v>
      </c>
      <c r="C12" s="7">
        <v>0</v>
      </c>
      <c r="D12" s="7">
        <v>1854</v>
      </c>
      <c r="E12" s="7">
        <v>1854</v>
      </c>
      <c r="F12" s="7">
        <v>239</v>
      </c>
      <c r="G12" s="7">
        <v>372</v>
      </c>
      <c r="H12" s="7">
        <v>322</v>
      </c>
      <c r="I12" s="7">
        <v>153</v>
      </c>
      <c r="J12" s="7">
        <v>93</v>
      </c>
      <c r="K12" s="7">
        <v>1179</v>
      </c>
      <c r="L12" s="7">
        <v>659</v>
      </c>
      <c r="M12" s="7">
        <v>16</v>
      </c>
      <c r="N12" s="7">
        <v>1854</v>
      </c>
    </row>
    <row r="13" spans="1:14" x14ac:dyDescent="0.25">
      <c r="A13" s="10" t="s">
        <v>17</v>
      </c>
      <c r="B13" s="7">
        <v>281</v>
      </c>
      <c r="C13" s="7">
        <v>0</v>
      </c>
      <c r="D13" s="7">
        <v>2198</v>
      </c>
      <c r="E13" s="7">
        <v>878</v>
      </c>
      <c r="F13" s="7">
        <v>210</v>
      </c>
      <c r="G13" s="7">
        <v>122</v>
      </c>
      <c r="H13" s="7">
        <v>224</v>
      </c>
      <c r="I13" s="7">
        <v>193</v>
      </c>
      <c r="J13" s="7">
        <v>74</v>
      </c>
      <c r="K13" s="7">
        <v>823</v>
      </c>
      <c r="L13" s="7">
        <v>795</v>
      </c>
      <c r="M13" s="7">
        <v>566</v>
      </c>
      <c r="N13" s="7">
        <v>2198</v>
      </c>
    </row>
    <row r="14" spans="1:14" x14ac:dyDescent="0.25">
      <c r="A14" s="8" t="s">
        <v>18</v>
      </c>
      <c r="B14" s="7">
        <v>36</v>
      </c>
      <c r="C14" s="7">
        <v>0</v>
      </c>
      <c r="D14" s="7">
        <v>321</v>
      </c>
      <c r="E14" s="7">
        <v>171</v>
      </c>
      <c r="F14" s="7">
        <v>63</v>
      </c>
      <c r="G14" s="7">
        <v>65</v>
      </c>
      <c r="H14" s="7">
        <v>73</v>
      </c>
      <c r="I14" s="7">
        <v>0</v>
      </c>
      <c r="J14" s="7">
        <v>0</v>
      </c>
      <c r="K14" s="7">
        <v>201</v>
      </c>
      <c r="L14" s="7">
        <v>0</v>
      </c>
      <c r="M14" s="7">
        <v>120</v>
      </c>
      <c r="N14" s="7">
        <v>321</v>
      </c>
    </row>
    <row r="15" spans="1:14" x14ac:dyDescent="0.25">
      <c r="A15" s="8" t="s">
        <v>19</v>
      </c>
      <c r="B15" s="7">
        <v>122</v>
      </c>
      <c r="C15" s="7">
        <v>1</v>
      </c>
      <c r="D15" s="7">
        <v>7965</v>
      </c>
      <c r="E15" s="7">
        <v>2506</v>
      </c>
      <c r="F15" s="7">
        <v>214</v>
      </c>
      <c r="G15" s="7">
        <v>319</v>
      </c>
      <c r="H15" s="7">
        <v>432</v>
      </c>
      <c r="I15" s="7">
        <v>455</v>
      </c>
      <c r="J15" s="7">
        <v>387</v>
      </c>
      <c r="K15" s="7">
        <v>1807</v>
      </c>
      <c r="L15" s="7">
        <v>4603</v>
      </c>
      <c r="M15" s="7">
        <v>1555</v>
      </c>
      <c r="N15" s="7">
        <v>7965</v>
      </c>
    </row>
    <row r="16" spans="1:14" x14ac:dyDescent="0.25">
      <c r="A16" s="10" t="s">
        <v>20</v>
      </c>
      <c r="B16" s="7">
        <v>443</v>
      </c>
      <c r="C16" s="7">
        <v>0</v>
      </c>
      <c r="D16" s="7">
        <v>4128</v>
      </c>
      <c r="E16" s="7">
        <v>3418</v>
      </c>
      <c r="F16" s="7">
        <v>312</v>
      </c>
      <c r="G16" s="7">
        <v>235</v>
      </c>
      <c r="H16" s="7">
        <v>596</v>
      </c>
      <c r="I16" s="7">
        <v>675</v>
      </c>
      <c r="J16" s="7">
        <v>444</v>
      </c>
      <c r="K16" s="7">
        <v>2262</v>
      </c>
      <c r="L16" s="7">
        <v>1866</v>
      </c>
      <c r="M16" s="7">
        <v>0</v>
      </c>
      <c r="N16" s="7">
        <v>4128</v>
      </c>
    </row>
    <row r="17" spans="1:14" x14ac:dyDescent="0.25">
      <c r="A17" s="10" t="s">
        <v>21</v>
      </c>
      <c r="B17" s="7">
        <v>241</v>
      </c>
      <c r="C17" s="7">
        <v>0</v>
      </c>
      <c r="D17" s="7">
        <v>2897</v>
      </c>
      <c r="E17" s="7">
        <v>1375</v>
      </c>
      <c r="F17" s="7">
        <v>340</v>
      </c>
      <c r="G17" s="7">
        <v>308</v>
      </c>
      <c r="H17" s="7">
        <v>261</v>
      </c>
      <c r="I17" s="7">
        <v>341</v>
      </c>
      <c r="J17" s="7">
        <v>144</v>
      </c>
      <c r="K17" s="7">
        <v>1394</v>
      </c>
      <c r="L17" s="7">
        <v>1431</v>
      </c>
      <c r="M17" s="7">
        <v>72</v>
      </c>
      <c r="N17" s="7">
        <v>2897</v>
      </c>
    </row>
    <row r="18" spans="1:14" x14ac:dyDescent="0.25">
      <c r="A18" s="10" t="s">
        <v>22</v>
      </c>
      <c r="B18" s="7">
        <v>762</v>
      </c>
      <c r="C18" s="7">
        <v>0</v>
      </c>
      <c r="D18" s="7">
        <v>5413</v>
      </c>
      <c r="E18" s="7">
        <v>4739</v>
      </c>
      <c r="F18" s="7">
        <v>823</v>
      </c>
      <c r="G18" s="7">
        <v>671</v>
      </c>
      <c r="H18" s="7">
        <v>655</v>
      </c>
      <c r="I18" s="7">
        <v>615</v>
      </c>
      <c r="J18" s="7">
        <v>673</v>
      </c>
      <c r="K18" s="7">
        <v>3437</v>
      </c>
      <c r="L18" s="7">
        <v>1964</v>
      </c>
      <c r="M18" s="7">
        <v>12</v>
      </c>
      <c r="N18" s="7">
        <v>5413</v>
      </c>
    </row>
    <row r="19" spans="1:14" x14ac:dyDescent="0.25">
      <c r="A19" s="10" t="s">
        <v>23</v>
      </c>
      <c r="B19" s="7">
        <v>0</v>
      </c>
      <c r="C19" s="7">
        <v>0</v>
      </c>
      <c r="D19" s="7">
        <v>71</v>
      </c>
      <c r="E19" s="7">
        <v>22</v>
      </c>
      <c r="F19" s="7">
        <v>0</v>
      </c>
      <c r="G19" s="7">
        <v>0</v>
      </c>
      <c r="H19" s="7">
        <v>10</v>
      </c>
      <c r="I19" s="7">
        <v>12</v>
      </c>
      <c r="J19" s="7">
        <v>0</v>
      </c>
      <c r="K19" s="7">
        <v>22</v>
      </c>
      <c r="L19" s="7">
        <v>49</v>
      </c>
      <c r="M19" s="7">
        <v>0</v>
      </c>
      <c r="N19" s="7">
        <v>71</v>
      </c>
    </row>
    <row r="20" spans="1:14" x14ac:dyDescent="0.25">
      <c r="A20" s="10" t="s">
        <v>24</v>
      </c>
      <c r="B20" s="7">
        <f>SUM(B4:B19)</f>
        <v>4713</v>
      </c>
      <c r="C20" s="7">
        <f t="shared" ref="C20:N20" si="0">SUM(C4:C19)</f>
        <v>102</v>
      </c>
      <c r="D20" s="7">
        <f t="shared" si="0"/>
        <v>62656</v>
      </c>
      <c r="E20" s="7">
        <f t="shared" si="0"/>
        <v>44540</v>
      </c>
      <c r="F20" s="7">
        <f t="shared" si="0"/>
        <v>4996</v>
      </c>
      <c r="G20" s="7">
        <f t="shared" si="0"/>
        <v>5133</v>
      </c>
      <c r="H20" s="7">
        <f t="shared" si="0"/>
        <v>6231</v>
      </c>
      <c r="I20" s="7">
        <f t="shared" si="0"/>
        <v>6388</v>
      </c>
      <c r="J20" s="7">
        <f t="shared" si="0"/>
        <v>4528</v>
      </c>
      <c r="K20" s="7">
        <f t="shared" si="0"/>
        <v>27276</v>
      </c>
      <c r="L20" s="7">
        <f t="shared" si="0"/>
        <v>31825</v>
      </c>
      <c r="M20" s="7">
        <f t="shared" si="0"/>
        <v>3541</v>
      </c>
      <c r="N20" s="7">
        <f t="shared" si="0"/>
        <v>62656</v>
      </c>
    </row>
    <row r="21" spans="1:14" ht="27.95" customHeight="1" x14ac:dyDescent="0.25">
      <c r="A21" s="14" t="s">
        <v>25</v>
      </c>
      <c r="B21" s="14"/>
      <c r="C21" s="14"/>
      <c r="D21" s="14"/>
      <c r="E21" s="14"/>
      <c r="F21" s="14"/>
      <c r="G21" s="14"/>
      <c r="H21" s="14"/>
      <c r="I21" s="14"/>
      <c r="J21" s="14"/>
      <c r="K21" s="14"/>
      <c r="L21" s="14"/>
      <c r="M21" s="14"/>
      <c r="N21" s="14"/>
    </row>
    <row r="22" spans="1:14" x14ac:dyDescent="0.25">
      <c r="A22" s="12"/>
    </row>
    <row r="23" spans="1:14" x14ac:dyDescent="0.25">
      <c r="A23" s="12" t="s">
        <v>35</v>
      </c>
    </row>
    <row r="24" spans="1:14" x14ac:dyDescent="0.25">
      <c r="A24" s="13" t="s">
        <v>26</v>
      </c>
    </row>
    <row r="25" spans="1:14" x14ac:dyDescent="0.25">
      <c r="A25" t="s">
        <v>27</v>
      </c>
    </row>
  </sheetData>
  <mergeCells count="1">
    <mergeCell ref="A21:N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Ansell, James</dc:creator>
  <cp:lastModifiedBy>Ansell, James</cp:lastModifiedBy>
  <dcterms:created xsi:type="dcterms:W3CDTF">2021-12-03T17:35:33Z</dcterms:created>
  <dcterms:modified xsi:type="dcterms:W3CDTF">2026-10-02T09:24:07Z</dcterms:modified>
</cp:coreProperties>
</file>